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bi\Documents\2020\izbori2020\eredmenyek\"/>
    </mc:Choice>
  </mc:AlternateContent>
  <xr:revisionPtr revIDLastSave="0" documentId="13_ncr:1_{0FBCFFB3-D432-42B6-B6D8-8299937697ED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9" i="1" l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M38" i="1" l="1"/>
  <c r="D38" i="1" l="1"/>
  <c r="E38" i="1"/>
  <c r="F38" i="1"/>
  <c r="G38" i="1"/>
  <c r="H38" i="1"/>
  <c r="I38" i="1"/>
  <c r="J38" i="1"/>
  <c r="K38" i="1"/>
  <c r="L38" i="1"/>
  <c r="M39" i="1" s="1"/>
  <c r="Q38" i="1"/>
  <c r="P38" i="1"/>
  <c r="O38" i="1"/>
  <c r="N38" i="1"/>
  <c r="D40" i="1" l="1"/>
  <c r="N39" i="1"/>
  <c r="O39" i="1"/>
  <c r="Q39" i="1"/>
  <c r="P39" i="1"/>
</calcChain>
</file>

<file path=xl/sharedStrings.xml><?xml version="1.0" encoding="utf-8"?>
<sst xmlns="http://schemas.openxmlformats.org/spreadsheetml/2006/main" count="107" uniqueCount="77">
  <si>
    <t>ВАТРОГАСНИ ДОМ</t>
  </si>
  <si>
    <t>ДОМ ПЕНЗИОНЕРА</t>
  </si>
  <si>
    <t>ОШ "КАРАС КАРОЛИНА"</t>
  </si>
  <si>
    <t>КУГЛАНА</t>
  </si>
  <si>
    <t>СТАМБЕНА ЗГРАДА БИРО ЕРНЕСТА</t>
  </si>
  <si>
    <t>ПУ "НАШИ БИСЕРИ"</t>
  </si>
  <si>
    <t>ОКУ "CNESA"</t>
  </si>
  <si>
    <t>МЕСНА ЗАЈЕДНИЦА</t>
  </si>
  <si>
    <t>ЛОВАЧКИ ДОМ</t>
  </si>
  <si>
    <t>ОШ "АРАЊ ЈАНОШ"</t>
  </si>
  <si>
    <t>МЗ ОРОМ</t>
  </si>
  <si>
    <t>СЕОСКИ ДОМ</t>
  </si>
  <si>
    <t>ЗЕМЉОРАДНИЧКА ЗАДРУГА</t>
  </si>
  <si>
    <t>АДОРЈАН</t>
  </si>
  <si>
    <t>ХОРГОШ</t>
  </si>
  <si>
    <t>КАЊИЖА</t>
  </si>
  <si>
    <t>МАЛЕ ПИЈАЦЕ</t>
  </si>
  <si>
    <t>МАРТОНОШ</t>
  </si>
  <si>
    <t>МАЛИ ПЕСАК</t>
  </si>
  <si>
    <t>ОРОМ</t>
  </si>
  <si>
    <t>ДОЛИНЕ</t>
  </si>
  <si>
    <t>НОВО СЕЛО</t>
  </si>
  <si>
    <t>ТРЕШЊЕВАЦ</t>
  </si>
  <si>
    <t>ТОТОВО СЕЛО</t>
  </si>
  <si>
    <t>ВЕЛЕБИТ</t>
  </si>
  <si>
    <t>Primljeno listića</t>
  </si>
  <si>
    <t>Br. neupotrbljenih l.</t>
  </si>
  <si>
    <t>Ukupno upisano birača</t>
  </si>
  <si>
    <t>Ukupno glasao</t>
  </si>
  <si>
    <t>Na bm.</t>
  </si>
  <si>
    <t>Van bm.</t>
  </si>
  <si>
    <t>Ukupno nađeno</t>
  </si>
  <si>
    <t>Br. nevažećih</t>
  </si>
  <si>
    <t>Br. važećih</t>
  </si>
  <si>
    <t>Mesto</t>
  </si>
  <si>
    <t>Rbr</t>
  </si>
  <si>
    <t>%</t>
  </si>
  <si>
    <t>Biračko mesto</t>
  </si>
  <si>
    <t>Ukupno</t>
  </si>
  <si>
    <t>ОШ "ЈOВАН ЈОВАНОВИЋ ЗМАЈ"</t>
  </si>
  <si>
    <t>МЕСНА ЗАЈЕДНИЦА ХОРГОШ</t>
  </si>
  <si>
    <t>ДОМ КУЛТУРЕ</t>
  </si>
  <si>
    <t>А. Д. "ВИТАМИН"</t>
  </si>
  <si>
    <t>ФК ХОРГОШ</t>
  </si>
  <si>
    <t>ОШ "ЈОВАН ЈОВАНОВИЋ ЗМАЈ"</t>
  </si>
  <si>
    <t>АМЦ "ПАП ПАЛ"</t>
  </si>
  <si>
    <t>ОМЛАДИНСКИ ДОМ</t>
  </si>
  <si>
    <t>"ТАД УНИВЕРЗАЛ"</t>
  </si>
  <si>
    <t>ЦЕНТАР ЗА ПРУЖАЊЕ УСЛУГА СОЦИЈАЛНЕ ЗАШТИТЕ</t>
  </si>
  <si>
    <t>"ЕНКА-ПУТНИЧКИ " Д.О.О.</t>
  </si>
  <si>
    <t>ПОСЛОВНИ ПРОСТОР ТИМЕЈЕ ПЕК</t>
  </si>
  <si>
    <t>МЕСНА ЗАЈЕДНИЦА МАРТОНОШ</t>
  </si>
  <si>
    <t>СТАРА ШКОЛА</t>
  </si>
  <si>
    <t>ЗИМОЊИЋ</t>
  </si>
  <si>
    <t>АЛЕКСАНДАР ВУЧИЋ – ЗА НАШУ ДЕЦУ</t>
  </si>
  <si>
    <t>Izlaznost</t>
  </si>
  <si>
    <t>PARLAMENTARNI IZBORI</t>
  </si>
  <si>
    <t xml:space="preserve">ИВИЦА ДАЧИЋ – „Социјалистичка партија Србије (СПС), Јединствена Србија (ЈС) – Драган Марковић Палма“   </t>
  </si>
  <si>
    <t xml:space="preserve">Др ВОЈИСЛАВ ШЕШЕЉ – СРПСКА РАДИКАЛНА СТРАНКА    </t>
  </si>
  <si>
    <t xml:space="preserve">Vajdasági Magyar Szövetség-Pásztor István – Савез војвођанских Мађара – Иштван Пастор  </t>
  </si>
  <si>
    <t>АЛЕКСАНДАР ШАПИЋ – ПОБЕДА ЗА СРБИЈУ</t>
  </si>
  <si>
    <t>ЗА КРАЉЕВИНУ СРБИЈУ (Покрет обнове Краљевине Србије, Монархистички фронт) - Жика Гојковић</t>
  </si>
  <si>
    <t>УЈЕДИЊЕНА ДЕМОКРАТСКА СРБИЈА (Војвођански фронт, Србија 21, Лига социјалдемократа Војводине, Странка модерне Србије, Грађански д</t>
  </si>
  <si>
    <t xml:space="preserve">Академик Муамер Зукорлић – Само право – Странка правде и помирења (СПП) – Демократска партија Македонаца (ДПМ)/ Akademik Muamer </t>
  </si>
  <si>
    <t xml:space="preserve">МЕТЛА 2020 </t>
  </si>
  <si>
    <t>Милан Стаматовић – Здраво да победи – Драган Јовановић – Боља Србија – Здрава Србија</t>
  </si>
  <si>
    <t>СДА Санџака – др Сулејман Угљанин  SDA Sandžaka – dr. Sulejman Ugljanin</t>
  </si>
  <si>
    <t>Милица Ђурђевић Стаменковски – Српска странка Заветници</t>
  </si>
  <si>
    <t>НАРОДНИ БЛОК – Велимир Илић – генерал Момир Стојановић</t>
  </si>
  <si>
    <t xml:space="preserve">СЕРГЕЈ ТРИФУНОВИЋ – ПОКРЕТ СЛОБОДНИХ ГРАЂАНА </t>
  </si>
  <si>
    <t>СУВЕРЕНИСТИ</t>
  </si>
  <si>
    <t xml:space="preserve">“АЛБАНСКА ДЕМОКРАТСКА АЛТЕРНАТИВА – УЈЕДИЊЕНА ДОЛИНА“ ”ALTERNATIVA DEMOKRATIKE SHQIPTARE – LUGINA E BASHKUAR” </t>
  </si>
  <si>
    <t>Група грађана: 1 од 5 милиона</t>
  </si>
  <si>
    <t>НЕК МАСКЕ ПАДНУ – Зелена странка – Нова странка</t>
  </si>
  <si>
    <t xml:space="preserve">РУСКА СТРАНКА – СЛОБОДАН НИКОЛИЋ </t>
  </si>
  <si>
    <t xml:space="preserve">Чедомир Јовановић – КОАЛИЦИЈА ЗА МИР (Либерално демократска партија, ТОЛЕРАНЦИЈА Србије, БОШЊАЧКА ГРАЂАНСКА СТРАНКА – BOŠNJAČKA </t>
  </si>
  <si>
    <t>ПОКРЕТ ЛЕВИЈАТАН – ЖИВИМ ЗА СРБИЈУ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</si>
</sst>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textRotation="90" wrapText="1"/>
    </xf>
    <xf numFmtId="0" fontId="0" fillId="0" borderId="1" xfId="0" applyBorder="1"/>
    <xf numFmtId="0" fontId="1" fillId="0" borderId="0" xfId="0" applyFont="1" applyAlignment="1">
      <alignment horizontal="center" textRotation="90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8" xfId="0" applyFont="1" applyBorder="1"/>
    <xf numFmtId="0" fontId="0" fillId="0" borderId="9" xfId="0" applyBorder="1" applyAlignment="1">
      <alignment vertical="center"/>
    </xf>
    <xf numFmtId="0" fontId="1" fillId="0" borderId="10" xfId="0" applyFont="1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0" fontId="0" fillId="0" borderId="0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0" fontId="1" fillId="0" borderId="13" xfId="0" applyNumberFormat="1" applyFont="1" applyBorder="1"/>
    <xf numFmtId="10" fontId="1" fillId="0" borderId="14" xfId="0" applyNumberFormat="1" applyFont="1" applyBorder="1"/>
    <xf numFmtId="10" fontId="1" fillId="0" borderId="15" xfId="0" applyNumberFormat="1" applyFont="1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5"/>
  <sheetViews>
    <sheetView tabSelected="1" topLeftCell="A22" workbookViewId="0">
      <selection activeCell="B38" sqref="B38"/>
    </sheetView>
  </sheetViews>
  <sheetFormatPr defaultRowHeight="14.4" x14ac:dyDescent="0.3"/>
  <cols>
    <col min="1" max="1" width="3.5546875" bestFit="1" customWidth="1"/>
    <col min="2" max="2" width="19.33203125" bestFit="1" customWidth="1"/>
    <col min="3" max="3" width="46.88671875" bestFit="1" customWidth="1"/>
    <col min="4" max="8" width="7.88671875" customWidth="1"/>
    <col min="9" max="9" width="7.44140625" customWidth="1"/>
    <col min="10" max="10" width="8.5546875" customWidth="1"/>
    <col min="11" max="11" width="7.88671875" customWidth="1"/>
    <col min="12" max="12" width="6" bestFit="1" customWidth="1"/>
    <col min="13" max="13" width="7" bestFit="1" customWidth="1"/>
    <col min="14" max="14" width="8.88671875" bestFit="1" customWidth="1"/>
    <col min="15" max="15" width="6.21875" bestFit="1" customWidth="1"/>
    <col min="16" max="16" width="7" bestFit="1" customWidth="1"/>
    <col min="17" max="17" width="6" bestFit="1" customWidth="1"/>
    <col min="19" max="20" width="11.5546875" bestFit="1" customWidth="1"/>
    <col min="21" max="21" width="6" bestFit="1" customWidth="1"/>
    <col min="22" max="22" width="8.88671875" bestFit="1" customWidth="1"/>
    <col min="23" max="25" width="6.21875" bestFit="1" customWidth="1"/>
    <col min="26" max="27" width="8" bestFit="1" customWidth="1"/>
    <col min="28" max="28" width="11.5546875" bestFit="1" customWidth="1"/>
    <col min="29" max="29" width="8" bestFit="1" customWidth="1"/>
    <col min="30" max="30" width="9" bestFit="1" customWidth="1"/>
    <col min="31" max="31" width="7" bestFit="1" customWidth="1"/>
    <col min="32" max="32" width="11.5546875" bestFit="1" customWidth="1"/>
    <col min="33" max="33" width="8" bestFit="1" customWidth="1"/>
  </cols>
  <sheetData>
    <row r="1" spans="1:33" ht="18" x14ac:dyDescent="0.35">
      <c r="A1" s="6" t="s">
        <v>56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33" ht="237" customHeight="1" thickBot="1" x14ac:dyDescent="0.35">
      <c r="A2" s="4" t="s">
        <v>35</v>
      </c>
      <c r="B2" s="4" t="s">
        <v>34</v>
      </c>
      <c r="C2" s="2" t="s">
        <v>37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 t="s">
        <v>54</v>
      </c>
      <c r="N2" s="2" t="s">
        <v>57</v>
      </c>
      <c r="O2" s="2" t="s">
        <v>58</v>
      </c>
      <c r="P2" s="2" t="s">
        <v>59</v>
      </c>
      <c r="Q2" s="2" t="s">
        <v>60</v>
      </c>
      <c r="R2" s="2" t="s">
        <v>61</v>
      </c>
      <c r="S2" s="2" t="s">
        <v>62</v>
      </c>
      <c r="T2" s="2" t="s">
        <v>63</v>
      </c>
      <c r="U2" s="2" t="s">
        <v>64</v>
      </c>
      <c r="V2" s="2" t="s">
        <v>65</v>
      </c>
      <c r="W2" s="2" t="s">
        <v>66</v>
      </c>
      <c r="X2" s="2" t="s">
        <v>67</v>
      </c>
      <c r="Y2" s="2" t="s">
        <v>68</v>
      </c>
      <c r="Z2" s="2" t="s">
        <v>69</v>
      </c>
      <c r="AA2" s="2" t="s">
        <v>70</v>
      </c>
      <c r="AB2" s="2" t="s">
        <v>71</v>
      </c>
      <c r="AC2" s="2" t="s">
        <v>72</v>
      </c>
      <c r="AD2" s="2" t="s">
        <v>73</v>
      </c>
      <c r="AE2" s="2" t="s">
        <v>74</v>
      </c>
      <c r="AF2" s="2" t="s">
        <v>75</v>
      </c>
      <c r="AG2" s="2" t="s">
        <v>76</v>
      </c>
    </row>
    <row r="3" spans="1:33" x14ac:dyDescent="0.3">
      <c r="A3" s="7">
        <v>1</v>
      </c>
      <c r="B3" s="8" t="s">
        <v>13</v>
      </c>
      <c r="C3" s="28" t="s">
        <v>39</v>
      </c>
      <c r="D3" s="34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10">
        <v>0</v>
      </c>
      <c r="M3" s="31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10">
        <v>0</v>
      </c>
    </row>
    <row r="4" spans="1:33" x14ac:dyDescent="0.3">
      <c r="A4" s="11">
        <v>2</v>
      </c>
      <c r="B4" s="3" t="s">
        <v>14</v>
      </c>
      <c r="C4" s="29" t="s">
        <v>0</v>
      </c>
      <c r="D4" s="3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12">
        <v>0</v>
      </c>
      <c r="M4" s="32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2">
        <v>0</v>
      </c>
    </row>
    <row r="5" spans="1:33" x14ac:dyDescent="0.3">
      <c r="A5" s="11">
        <v>3</v>
      </c>
      <c r="B5" s="3" t="s">
        <v>14</v>
      </c>
      <c r="C5" s="29" t="s">
        <v>1</v>
      </c>
      <c r="D5" s="35">
        <v>958</v>
      </c>
      <c r="E5" s="5">
        <v>403</v>
      </c>
      <c r="F5" s="5">
        <v>958</v>
      </c>
      <c r="G5" s="5">
        <v>555</v>
      </c>
      <c r="H5" s="5">
        <v>541</v>
      </c>
      <c r="I5" s="5">
        <v>14</v>
      </c>
      <c r="J5" s="5">
        <v>555</v>
      </c>
      <c r="K5" s="5">
        <v>20</v>
      </c>
      <c r="L5" s="12">
        <v>535</v>
      </c>
      <c r="M5" s="32">
        <v>202</v>
      </c>
      <c r="N5" s="5">
        <v>35</v>
      </c>
      <c r="O5" s="5">
        <v>0</v>
      </c>
      <c r="P5" s="5">
        <v>268</v>
      </c>
      <c r="Q5" s="5">
        <v>5</v>
      </c>
      <c r="R5" s="5">
        <v>3</v>
      </c>
      <c r="S5" s="5">
        <v>8</v>
      </c>
      <c r="T5" s="5">
        <v>2</v>
      </c>
      <c r="U5" s="5">
        <v>2</v>
      </c>
      <c r="V5" s="5">
        <v>1</v>
      </c>
      <c r="W5" s="5">
        <v>0</v>
      </c>
      <c r="X5" s="5">
        <v>0</v>
      </c>
      <c r="Y5" s="5">
        <v>0</v>
      </c>
      <c r="Z5" s="5">
        <v>0</v>
      </c>
      <c r="AA5" s="5">
        <v>7</v>
      </c>
      <c r="AB5" s="5">
        <v>0</v>
      </c>
      <c r="AC5" s="5">
        <v>1</v>
      </c>
      <c r="AD5" s="5">
        <v>0</v>
      </c>
      <c r="AE5" s="5">
        <v>0</v>
      </c>
      <c r="AF5" s="5">
        <v>0</v>
      </c>
      <c r="AG5" s="12">
        <v>1</v>
      </c>
    </row>
    <row r="6" spans="1:33" x14ac:dyDescent="0.3">
      <c r="A6" s="11">
        <v>4</v>
      </c>
      <c r="B6" s="3" t="s">
        <v>14</v>
      </c>
      <c r="C6" s="29" t="s">
        <v>2</v>
      </c>
      <c r="D6" s="35">
        <v>524</v>
      </c>
      <c r="E6" s="5">
        <v>199</v>
      </c>
      <c r="F6" s="5">
        <v>524</v>
      </c>
      <c r="G6" s="5">
        <v>325</v>
      </c>
      <c r="H6" s="5">
        <v>320</v>
      </c>
      <c r="I6" s="5">
        <v>5</v>
      </c>
      <c r="J6" s="5">
        <v>325</v>
      </c>
      <c r="K6" s="5">
        <v>8</v>
      </c>
      <c r="L6" s="12">
        <v>317</v>
      </c>
      <c r="M6" s="32">
        <v>113</v>
      </c>
      <c r="N6" s="5">
        <v>18</v>
      </c>
      <c r="O6" s="5">
        <v>1</v>
      </c>
      <c r="P6" s="5">
        <v>168</v>
      </c>
      <c r="Q6" s="5">
        <v>3</v>
      </c>
      <c r="R6" s="5">
        <v>1</v>
      </c>
      <c r="S6" s="5">
        <v>10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2">
        <v>2</v>
      </c>
    </row>
    <row r="7" spans="1:33" x14ac:dyDescent="0.3">
      <c r="A7" s="11">
        <v>5</v>
      </c>
      <c r="B7" s="3" t="s">
        <v>14</v>
      </c>
      <c r="C7" s="29" t="s">
        <v>40</v>
      </c>
      <c r="D7" s="35">
        <v>515</v>
      </c>
      <c r="E7" s="5">
        <v>256</v>
      </c>
      <c r="F7" s="5">
        <v>515</v>
      </c>
      <c r="G7" s="5">
        <v>259</v>
      </c>
      <c r="H7" s="5">
        <v>252</v>
      </c>
      <c r="I7" s="5">
        <v>7</v>
      </c>
      <c r="J7" s="5">
        <v>259</v>
      </c>
      <c r="K7" s="5">
        <v>8</v>
      </c>
      <c r="L7" s="12">
        <v>251</v>
      </c>
      <c r="M7" s="32">
        <v>43</v>
      </c>
      <c r="N7" s="5">
        <v>9</v>
      </c>
      <c r="O7" s="5">
        <v>0</v>
      </c>
      <c r="P7" s="5">
        <v>178</v>
      </c>
      <c r="Q7" s="5">
        <v>0</v>
      </c>
      <c r="R7" s="5">
        <v>4</v>
      </c>
      <c r="S7" s="5">
        <v>2</v>
      </c>
      <c r="T7" s="5">
        <v>1</v>
      </c>
      <c r="U7" s="5">
        <v>1</v>
      </c>
      <c r="V7" s="5">
        <v>1</v>
      </c>
      <c r="W7" s="5">
        <v>0</v>
      </c>
      <c r="X7" s="5">
        <v>0</v>
      </c>
      <c r="Y7" s="5">
        <v>0</v>
      </c>
      <c r="Z7" s="5">
        <v>4</v>
      </c>
      <c r="AA7" s="5">
        <v>4</v>
      </c>
      <c r="AB7" s="5">
        <v>0</v>
      </c>
      <c r="AC7" s="5">
        <v>3</v>
      </c>
      <c r="AD7" s="5">
        <v>0</v>
      </c>
      <c r="AE7" s="5">
        <v>0</v>
      </c>
      <c r="AF7" s="5">
        <v>0</v>
      </c>
      <c r="AG7" s="12">
        <v>1</v>
      </c>
    </row>
    <row r="8" spans="1:33" x14ac:dyDescent="0.3">
      <c r="A8" s="11">
        <v>6</v>
      </c>
      <c r="B8" s="3" t="s">
        <v>14</v>
      </c>
      <c r="C8" s="29" t="s">
        <v>41</v>
      </c>
      <c r="D8" s="35">
        <v>555</v>
      </c>
      <c r="E8" s="5">
        <v>230</v>
      </c>
      <c r="F8" s="5">
        <v>556</v>
      </c>
      <c r="G8" s="5">
        <v>325</v>
      </c>
      <c r="H8" s="5">
        <v>320</v>
      </c>
      <c r="I8" s="5">
        <v>5</v>
      </c>
      <c r="J8" s="5">
        <v>325</v>
      </c>
      <c r="K8" s="5">
        <v>9</v>
      </c>
      <c r="L8" s="12">
        <v>316</v>
      </c>
      <c r="M8" s="32">
        <v>44</v>
      </c>
      <c r="N8" s="5">
        <v>28</v>
      </c>
      <c r="O8" s="5">
        <v>3</v>
      </c>
      <c r="P8" s="5">
        <v>225</v>
      </c>
      <c r="Q8" s="5">
        <v>0</v>
      </c>
      <c r="R8" s="5">
        <v>0</v>
      </c>
      <c r="S8" s="5">
        <v>5</v>
      </c>
      <c r="T8" s="5">
        <v>0</v>
      </c>
      <c r="U8" s="5">
        <v>1</v>
      </c>
      <c r="V8" s="5">
        <v>2</v>
      </c>
      <c r="W8" s="5">
        <v>0</v>
      </c>
      <c r="X8" s="5">
        <v>1</v>
      </c>
      <c r="Y8" s="5">
        <v>0</v>
      </c>
      <c r="Z8" s="5">
        <v>3</v>
      </c>
      <c r="AA8" s="5">
        <v>1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12">
        <v>3</v>
      </c>
    </row>
    <row r="9" spans="1:33" x14ac:dyDescent="0.3">
      <c r="A9" s="11">
        <v>7</v>
      </c>
      <c r="B9" s="3" t="s">
        <v>14</v>
      </c>
      <c r="C9" s="29" t="s">
        <v>42</v>
      </c>
      <c r="D9" s="35">
        <v>588</v>
      </c>
      <c r="E9" s="5">
        <v>282</v>
      </c>
      <c r="F9" s="5">
        <v>588</v>
      </c>
      <c r="G9" s="5">
        <v>306</v>
      </c>
      <c r="H9" s="5">
        <v>300</v>
      </c>
      <c r="I9" s="5">
        <v>6</v>
      </c>
      <c r="J9" s="5">
        <v>306</v>
      </c>
      <c r="K9" s="5">
        <v>7</v>
      </c>
      <c r="L9" s="12">
        <v>299</v>
      </c>
      <c r="M9" s="32">
        <v>49</v>
      </c>
      <c r="N9" s="5">
        <v>20</v>
      </c>
      <c r="O9" s="5">
        <v>5</v>
      </c>
      <c r="P9" s="5">
        <v>217</v>
      </c>
      <c r="Q9" s="5">
        <v>2</v>
      </c>
      <c r="R9" s="5">
        <v>2</v>
      </c>
      <c r="S9" s="5">
        <v>0</v>
      </c>
      <c r="T9" s="5">
        <v>0</v>
      </c>
      <c r="U9" s="5">
        <v>3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1</v>
      </c>
      <c r="AC9" s="5">
        <v>0</v>
      </c>
      <c r="AD9" s="5">
        <v>0</v>
      </c>
      <c r="AE9" s="5">
        <v>0</v>
      </c>
      <c r="AF9" s="5">
        <v>0</v>
      </c>
      <c r="AG9" s="12">
        <v>0</v>
      </c>
    </row>
    <row r="10" spans="1:33" x14ac:dyDescent="0.3">
      <c r="A10" s="11">
        <v>8</v>
      </c>
      <c r="B10" s="3" t="s">
        <v>14</v>
      </c>
      <c r="C10" s="29" t="s">
        <v>43</v>
      </c>
      <c r="D10" s="35">
        <v>470</v>
      </c>
      <c r="E10" s="5">
        <v>176</v>
      </c>
      <c r="F10" s="5">
        <v>470</v>
      </c>
      <c r="G10" s="5">
        <v>294</v>
      </c>
      <c r="H10" s="5">
        <v>284</v>
      </c>
      <c r="I10" s="5">
        <v>10</v>
      </c>
      <c r="J10" s="5">
        <v>294</v>
      </c>
      <c r="K10" s="5">
        <v>10</v>
      </c>
      <c r="L10" s="12">
        <v>284</v>
      </c>
      <c r="M10" s="32">
        <v>93</v>
      </c>
      <c r="N10" s="5">
        <v>9</v>
      </c>
      <c r="O10" s="5">
        <v>4</v>
      </c>
      <c r="P10" s="5">
        <v>174</v>
      </c>
      <c r="Q10" s="5">
        <v>1</v>
      </c>
      <c r="R10" s="5">
        <v>0</v>
      </c>
      <c r="S10" s="5">
        <v>1</v>
      </c>
      <c r="T10" s="5">
        <v>2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12">
        <v>0</v>
      </c>
    </row>
    <row r="11" spans="1:33" x14ac:dyDescent="0.3">
      <c r="A11" s="11">
        <v>9</v>
      </c>
      <c r="B11" s="3" t="s">
        <v>14</v>
      </c>
      <c r="C11" s="29" t="s">
        <v>4</v>
      </c>
      <c r="D11" s="35">
        <v>271</v>
      </c>
      <c r="E11" s="5">
        <v>125</v>
      </c>
      <c r="F11" s="5">
        <v>273</v>
      </c>
      <c r="G11" s="5">
        <v>146</v>
      </c>
      <c r="H11" s="5">
        <v>135</v>
      </c>
      <c r="I11" s="5">
        <v>11</v>
      </c>
      <c r="J11" s="5">
        <v>146</v>
      </c>
      <c r="K11" s="5">
        <v>0</v>
      </c>
      <c r="L11" s="12">
        <v>146</v>
      </c>
      <c r="M11" s="32">
        <v>32</v>
      </c>
      <c r="N11" s="5">
        <v>3</v>
      </c>
      <c r="O11" s="5">
        <v>3</v>
      </c>
      <c r="P11" s="5">
        <v>104</v>
      </c>
      <c r="Q11" s="5">
        <v>2</v>
      </c>
      <c r="R11" s="5">
        <v>0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12">
        <v>0</v>
      </c>
    </row>
    <row r="12" spans="1:33" x14ac:dyDescent="0.3">
      <c r="A12" s="11">
        <v>10</v>
      </c>
      <c r="B12" s="3" t="s">
        <v>15</v>
      </c>
      <c r="C12" s="29" t="s">
        <v>3</v>
      </c>
      <c r="D12" s="35">
        <v>819</v>
      </c>
      <c r="E12" s="5">
        <v>393</v>
      </c>
      <c r="F12" s="5">
        <v>819</v>
      </c>
      <c r="G12" s="5">
        <v>426</v>
      </c>
      <c r="H12" s="5">
        <v>418</v>
      </c>
      <c r="I12" s="5">
        <v>8</v>
      </c>
      <c r="J12" s="5">
        <v>426</v>
      </c>
      <c r="K12" s="5">
        <v>13</v>
      </c>
      <c r="L12" s="12">
        <v>413</v>
      </c>
      <c r="M12" s="32">
        <v>69</v>
      </c>
      <c r="N12" s="5">
        <v>10</v>
      </c>
      <c r="O12" s="5">
        <v>3</v>
      </c>
      <c r="P12" s="5">
        <v>297</v>
      </c>
      <c r="Q12" s="5">
        <v>7</v>
      </c>
      <c r="R12" s="5">
        <v>4</v>
      </c>
      <c r="S12" s="5">
        <v>6</v>
      </c>
      <c r="T12" s="5">
        <v>1</v>
      </c>
      <c r="U12" s="5">
        <v>3</v>
      </c>
      <c r="V12" s="5">
        <v>0</v>
      </c>
      <c r="W12" s="5">
        <v>0</v>
      </c>
      <c r="X12" s="5">
        <v>0</v>
      </c>
      <c r="Y12" s="5">
        <v>1</v>
      </c>
      <c r="Z12" s="5">
        <v>8</v>
      </c>
      <c r="AA12" s="5">
        <v>2</v>
      </c>
      <c r="AB12" s="5">
        <v>0</v>
      </c>
      <c r="AC12" s="5">
        <v>0</v>
      </c>
      <c r="AD12" s="5">
        <v>1</v>
      </c>
      <c r="AE12" s="5">
        <v>0</v>
      </c>
      <c r="AF12" s="5">
        <v>1</v>
      </c>
      <c r="AG12" s="12">
        <v>0</v>
      </c>
    </row>
    <row r="13" spans="1:33" x14ac:dyDescent="0.3">
      <c r="A13" s="11">
        <v>11</v>
      </c>
      <c r="B13" s="3" t="s">
        <v>15</v>
      </c>
      <c r="C13" s="29" t="s">
        <v>44</v>
      </c>
      <c r="D13" s="35">
        <v>969</v>
      </c>
      <c r="E13" s="5">
        <v>534</v>
      </c>
      <c r="F13" s="5">
        <v>969</v>
      </c>
      <c r="G13" s="5">
        <v>435</v>
      </c>
      <c r="H13" s="5">
        <v>432</v>
      </c>
      <c r="I13" s="5">
        <v>3</v>
      </c>
      <c r="J13" s="5">
        <v>435</v>
      </c>
      <c r="K13" s="5">
        <v>22</v>
      </c>
      <c r="L13" s="12">
        <v>413</v>
      </c>
      <c r="M13" s="32">
        <v>61</v>
      </c>
      <c r="N13" s="5">
        <v>14</v>
      </c>
      <c r="O13" s="5">
        <v>1</v>
      </c>
      <c r="P13" s="5">
        <v>296</v>
      </c>
      <c r="Q13" s="5">
        <v>6</v>
      </c>
      <c r="R13" s="5">
        <v>3</v>
      </c>
      <c r="S13" s="5">
        <v>11</v>
      </c>
      <c r="T13" s="5">
        <v>2</v>
      </c>
      <c r="U13" s="5">
        <v>4</v>
      </c>
      <c r="V13" s="5">
        <v>1</v>
      </c>
      <c r="W13" s="5">
        <v>1</v>
      </c>
      <c r="X13" s="5">
        <v>0</v>
      </c>
      <c r="Y13" s="5">
        <v>0</v>
      </c>
      <c r="Z13" s="5">
        <v>2</v>
      </c>
      <c r="AA13" s="5">
        <v>2</v>
      </c>
      <c r="AB13" s="5">
        <v>0</v>
      </c>
      <c r="AC13" s="5">
        <v>5</v>
      </c>
      <c r="AD13" s="5">
        <v>1</v>
      </c>
      <c r="AE13" s="5">
        <v>0</v>
      </c>
      <c r="AF13" s="5">
        <v>3</v>
      </c>
      <c r="AG13" s="12">
        <v>0</v>
      </c>
    </row>
    <row r="14" spans="1:33" x14ac:dyDescent="0.3">
      <c r="A14" s="11">
        <v>12</v>
      </c>
      <c r="B14" s="3" t="s">
        <v>15</v>
      </c>
      <c r="C14" s="29" t="s">
        <v>45</v>
      </c>
      <c r="D14" s="35">
        <v>674</v>
      </c>
      <c r="E14" s="5">
        <v>334</v>
      </c>
      <c r="F14" s="5">
        <v>675</v>
      </c>
      <c r="G14" s="5">
        <v>340</v>
      </c>
      <c r="H14" s="5">
        <v>336</v>
      </c>
      <c r="I14" s="5">
        <v>4</v>
      </c>
      <c r="J14" s="5">
        <v>340</v>
      </c>
      <c r="K14" s="5">
        <v>15</v>
      </c>
      <c r="L14" s="12">
        <v>325</v>
      </c>
      <c r="M14" s="32">
        <v>55</v>
      </c>
      <c r="N14" s="5">
        <v>5</v>
      </c>
      <c r="O14" s="5">
        <v>0</v>
      </c>
      <c r="P14" s="5">
        <v>225</v>
      </c>
      <c r="Q14" s="5">
        <v>3</v>
      </c>
      <c r="R14" s="5">
        <v>2</v>
      </c>
      <c r="S14" s="5">
        <v>18</v>
      </c>
      <c r="T14" s="5">
        <v>0</v>
      </c>
      <c r="U14" s="5">
        <v>4</v>
      </c>
      <c r="V14" s="5">
        <v>0</v>
      </c>
      <c r="W14" s="5">
        <v>1</v>
      </c>
      <c r="X14" s="5">
        <v>0</v>
      </c>
      <c r="Y14" s="5">
        <v>0</v>
      </c>
      <c r="Z14" s="5">
        <v>1</v>
      </c>
      <c r="AA14" s="5">
        <v>3</v>
      </c>
      <c r="AB14" s="5">
        <v>0</v>
      </c>
      <c r="AC14" s="5">
        <v>3</v>
      </c>
      <c r="AD14" s="5">
        <v>3</v>
      </c>
      <c r="AE14" s="5">
        <v>0</v>
      </c>
      <c r="AF14" s="5">
        <v>2</v>
      </c>
      <c r="AG14" s="12">
        <v>0</v>
      </c>
    </row>
    <row r="15" spans="1:33" x14ac:dyDescent="0.3">
      <c r="A15" s="11">
        <v>13</v>
      </c>
      <c r="B15" s="3" t="s">
        <v>15</v>
      </c>
      <c r="C15" s="29" t="s">
        <v>5</v>
      </c>
      <c r="D15" s="35">
        <v>922</v>
      </c>
      <c r="E15" s="5">
        <v>443</v>
      </c>
      <c r="F15" s="5">
        <v>922</v>
      </c>
      <c r="G15" s="5">
        <v>479</v>
      </c>
      <c r="H15" s="5">
        <v>474</v>
      </c>
      <c r="I15" s="5">
        <v>5</v>
      </c>
      <c r="J15" s="5">
        <v>479</v>
      </c>
      <c r="K15" s="5">
        <v>7</v>
      </c>
      <c r="L15" s="12">
        <v>472</v>
      </c>
      <c r="M15" s="32">
        <v>70</v>
      </c>
      <c r="N15" s="5">
        <v>5</v>
      </c>
      <c r="O15" s="5">
        <v>2</v>
      </c>
      <c r="P15" s="5">
        <v>354</v>
      </c>
      <c r="Q15" s="5">
        <v>4</v>
      </c>
      <c r="R15" s="5">
        <v>3</v>
      </c>
      <c r="S15" s="5">
        <v>13</v>
      </c>
      <c r="T15" s="5">
        <v>1</v>
      </c>
      <c r="U15" s="5">
        <v>0</v>
      </c>
      <c r="V15" s="5">
        <v>2</v>
      </c>
      <c r="W15" s="5">
        <v>0</v>
      </c>
      <c r="X15" s="5">
        <v>0</v>
      </c>
      <c r="Y15" s="5">
        <v>0</v>
      </c>
      <c r="Z15" s="5">
        <v>4</v>
      </c>
      <c r="AA15" s="5">
        <v>2</v>
      </c>
      <c r="AB15" s="5">
        <v>0</v>
      </c>
      <c r="AC15" s="5">
        <v>3</v>
      </c>
      <c r="AD15" s="5">
        <v>4</v>
      </c>
      <c r="AE15" s="5">
        <v>1</v>
      </c>
      <c r="AF15" s="5">
        <v>3</v>
      </c>
      <c r="AG15" s="12">
        <v>1</v>
      </c>
    </row>
    <row r="16" spans="1:33" x14ac:dyDescent="0.3">
      <c r="A16" s="11">
        <v>14</v>
      </c>
      <c r="B16" s="3" t="s">
        <v>15</v>
      </c>
      <c r="C16" s="29" t="s">
        <v>46</v>
      </c>
      <c r="D16" s="35">
        <v>930</v>
      </c>
      <c r="E16" s="5">
        <v>448</v>
      </c>
      <c r="F16" s="5">
        <v>930</v>
      </c>
      <c r="G16" s="5">
        <v>482</v>
      </c>
      <c r="H16" s="5">
        <v>464</v>
      </c>
      <c r="I16" s="5">
        <v>18</v>
      </c>
      <c r="J16" s="5">
        <v>482</v>
      </c>
      <c r="K16" s="5">
        <v>14</v>
      </c>
      <c r="L16" s="12">
        <v>468</v>
      </c>
      <c r="M16" s="32">
        <v>118</v>
      </c>
      <c r="N16" s="5">
        <v>7</v>
      </c>
      <c r="O16" s="5">
        <v>4</v>
      </c>
      <c r="P16" s="5">
        <v>297</v>
      </c>
      <c r="Q16" s="5">
        <v>5</v>
      </c>
      <c r="R16" s="5">
        <v>8</v>
      </c>
      <c r="S16" s="5">
        <v>15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3</v>
      </c>
      <c r="AA16" s="5">
        <v>4</v>
      </c>
      <c r="AB16" s="5">
        <v>0</v>
      </c>
      <c r="AC16" s="5">
        <v>0</v>
      </c>
      <c r="AD16" s="5">
        <v>1</v>
      </c>
      <c r="AE16" s="5">
        <v>0</v>
      </c>
      <c r="AF16" s="5">
        <v>2</v>
      </c>
      <c r="AG16" s="12">
        <v>3</v>
      </c>
    </row>
    <row r="17" spans="1:33" x14ac:dyDescent="0.3">
      <c r="A17" s="11">
        <v>15</v>
      </c>
      <c r="B17" s="3" t="s">
        <v>15</v>
      </c>
      <c r="C17" s="29" t="s">
        <v>6</v>
      </c>
      <c r="D17" s="35">
        <v>877</v>
      </c>
      <c r="E17" s="5">
        <v>425</v>
      </c>
      <c r="F17" s="5">
        <v>884</v>
      </c>
      <c r="G17" s="5">
        <v>452</v>
      </c>
      <c r="H17" s="5">
        <v>443</v>
      </c>
      <c r="I17" s="5">
        <v>9</v>
      </c>
      <c r="J17" s="5">
        <v>452</v>
      </c>
      <c r="K17" s="5">
        <v>9</v>
      </c>
      <c r="L17" s="12">
        <v>443</v>
      </c>
      <c r="M17" s="32">
        <v>141</v>
      </c>
      <c r="N17" s="5">
        <v>13</v>
      </c>
      <c r="O17" s="5">
        <v>2</v>
      </c>
      <c r="P17" s="5">
        <v>243</v>
      </c>
      <c r="Q17" s="5">
        <v>6</v>
      </c>
      <c r="R17" s="5">
        <v>4</v>
      </c>
      <c r="S17" s="5">
        <v>13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3</v>
      </c>
      <c r="AA17" s="5">
        <v>8</v>
      </c>
      <c r="AB17" s="5">
        <v>0</v>
      </c>
      <c r="AC17" s="5">
        <v>2</v>
      </c>
      <c r="AD17" s="5">
        <v>2</v>
      </c>
      <c r="AE17" s="5">
        <v>1</v>
      </c>
      <c r="AF17" s="5">
        <v>1</v>
      </c>
      <c r="AG17" s="12">
        <v>3</v>
      </c>
    </row>
    <row r="18" spans="1:33" x14ac:dyDescent="0.3">
      <c r="A18" s="11">
        <v>16</v>
      </c>
      <c r="B18" s="3" t="s">
        <v>15</v>
      </c>
      <c r="C18" s="29" t="s">
        <v>47</v>
      </c>
      <c r="D18" s="35">
        <v>768</v>
      </c>
      <c r="E18" s="5">
        <v>365</v>
      </c>
      <c r="F18" s="5">
        <v>768</v>
      </c>
      <c r="G18" s="5">
        <v>403</v>
      </c>
      <c r="H18" s="5">
        <v>402</v>
      </c>
      <c r="I18" s="5">
        <v>1</v>
      </c>
      <c r="J18" s="5">
        <v>403</v>
      </c>
      <c r="K18" s="5">
        <v>15</v>
      </c>
      <c r="L18" s="12">
        <v>388</v>
      </c>
      <c r="M18" s="32">
        <v>95</v>
      </c>
      <c r="N18" s="5">
        <v>11</v>
      </c>
      <c r="O18" s="5">
        <v>1</v>
      </c>
      <c r="P18" s="5">
        <v>237</v>
      </c>
      <c r="Q18" s="5">
        <v>2</v>
      </c>
      <c r="R18" s="5">
        <v>2</v>
      </c>
      <c r="S18" s="5">
        <v>5</v>
      </c>
      <c r="T18" s="5">
        <v>0</v>
      </c>
      <c r="U18" s="5">
        <v>4</v>
      </c>
      <c r="V18" s="5">
        <v>0</v>
      </c>
      <c r="W18" s="5">
        <v>0</v>
      </c>
      <c r="X18" s="5">
        <v>4</v>
      </c>
      <c r="Y18" s="5">
        <v>1</v>
      </c>
      <c r="Z18" s="5">
        <v>14</v>
      </c>
      <c r="AA18" s="5">
        <v>3</v>
      </c>
      <c r="AB18" s="5">
        <v>1</v>
      </c>
      <c r="AC18" s="5">
        <v>2</v>
      </c>
      <c r="AD18" s="5">
        <v>1</v>
      </c>
      <c r="AE18" s="5">
        <v>1</v>
      </c>
      <c r="AF18" s="5">
        <v>3</v>
      </c>
      <c r="AG18" s="12">
        <v>1</v>
      </c>
    </row>
    <row r="19" spans="1:33" x14ac:dyDescent="0.3">
      <c r="A19" s="11">
        <v>17</v>
      </c>
      <c r="B19" s="3" t="s">
        <v>15</v>
      </c>
      <c r="C19" s="29" t="s">
        <v>0</v>
      </c>
      <c r="D19" s="35">
        <v>738</v>
      </c>
      <c r="E19" s="5">
        <v>354</v>
      </c>
      <c r="F19" s="5">
        <v>738</v>
      </c>
      <c r="G19" s="5">
        <v>384</v>
      </c>
      <c r="H19" s="5">
        <v>382</v>
      </c>
      <c r="I19" s="5">
        <v>2</v>
      </c>
      <c r="J19" s="5">
        <v>384</v>
      </c>
      <c r="K19" s="5">
        <v>14</v>
      </c>
      <c r="L19" s="12">
        <v>370</v>
      </c>
      <c r="M19" s="32">
        <v>81</v>
      </c>
      <c r="N19" s="5">
        <v>10</v>
      </c>
      <c r="O19" s="5">
        <v>1</v>
      </c>
      <c r="P19" s="5">
        <v>242</v>
      </c>
      <c r="Q19" s="5">
        <v>2</v>
      </c>
      <c r="R19" s="5">
        <v>6</v>
      </c>
      <c r="S19" s="5">
        <v>9</v>
      </c>
      <c r="T19" s="5">
        <v>0</v>
      </c>
      <c r="U19" s="5">
        <v>3</v>
      </c>
      <c r="V19" s="5">
        <v>1</v>
      </c>
      <c r="W19" s="5">
        <v>1</v>
      </c>
      <c r="X19" s="5">
        <v>2</v>
      </c>
      <c r="Y19" s="5">
        <v>0</v>
      </c>
      <c r="Z19" s="5">
        <v>6</v>
      </c>
      <c r="AA19" s="5">
        <v>2</v>
      </c>
      <c r="AB19" s="5">
        <v>0</v>
      </c>
      <c r="AC19" s="5">
        <v>2</v>
      </c>
      <c r="AD19" s="5">
        <v>0</v>
      </c>
      <c r="AE19" s="5">
        <v>0</v>
      </c>
      <c r="AF19" s="5">
        <v>0</v>
      </c>
      <c r="AG19" s="12">
        <v>2</v>
      </c>
    </row>
    <row r="20" spans="1:33" x14ac:dyDescent="0.3">
      <c r="A20" s="11">
        <v>18</v>
      </c>
      <c r="B20" s="3" t="s">
        <v>15</v>
      </c>
      <c r="C20" s="29" t="s">
        <v>5</v>
      </c>
      <c r="D20" s="35">
        <v>627</v>
      </c>
      <c r="E20" s="5">
        <v>276</v>
      </c>
      <c r="F20" s="5">
        <v>627</v>
      </c>
      <c r="G20" s="5">
        <v>351</v>
      </c>
      <c r="H20" s="5">
        <v>349</v>
      </c>
      <c r="I20" s="5">
        <v>2</v>
      </c>
      <c r="J20" s="5">
        <v>351</v>
      </c>
      <c r="K20" s="5">
        <v>12</v>
      </c>
      <c r="L20" s="12">
        <v>339</v>
      </c>
      <c r="M20" s="32">
        <v>49</v>
      </c>
      <c r="N20" s="5">
        <v>5</v>
      </c>
      <c r="O20" s="5">
        <v>2</v>
      </c>
      <c r="P20" s="5">
        <v>258</v>
      </c>
      <c r="Q20" s="5">
        <v>4</v>
      </c>
      <c r="R20" s="5">
        <v>1</v>
      </c>
      <c r="S20" s="5">
        <v>5</v>
      </c>
      <c r="T20" s="5">
        <v>0</v>
      </c>
      <c r="U20" s="5">
        <v>0</v>
      </c>
      <c r="V20" s="5">
        <v>0</v>
      </c>
      <c r="W20" s="5">
        <v>0</v>
      </c>
      <c r="X20" s="5">
        <v>2</v>
      </c>
      <c r="Y20" s="5">
        <v>0</v>
      </c>
      <c r="Z20" s="5">
        <v>2</v>
      </c>
      <c r="AA20" s="5">
        <v>8</v>
      </c>
      <c r="AB20" s="5">
        <v>0</v>
      </c>
      <c r="AC20" s="5">
        <v>1</v>
      </c>
      <c r="AD20" s="5">
        <v>2</v>
      </c>
      <c r="AE20" s="5">
        <v>0</v>
      </c>
      <c r="AF20" s="5">
        <v>0</v>
      </c>
      <c r="AG20" s="12">
        <v>0</v>
      </c>
    </row>
    <row r="21" spans="1:33" x14ac:dyDescent="0.3">
      <c r="A21" s="11">
        <v>19</v>
      </c>
      <c r="B21" s="3" t="s">
        <v>15</v>
      </c>
      <c r="C21" s="29" t="s">
        <v>48</v>
      </c>
      <c r="D21" s="35">
        <v>1022</v>
      </c>
      <c r="E21" s="5">
        <v>492</v>
      </c>
      <c r="F21" s="5">
        <v>1023</v>
      </c>
      <c r="G21" s="5">
        <v>530</v>
      </c>
      <c r="H21" s="5">
        <v>523</v>
      </c>
      <c r="I21" s="5">
        <v>7</v>
      </c>
      <c r="J21" s="5">
        <v>530</v>
      </c>
      <c r="K21" s="5">
        <v>23</v>
      </c>
      <c r="L21" s="12">
        <v>507</v>
      </c>
      <c r="M21" s="32">
        <v>66</v>
      </c>
      <c r="N21" s="5">
        <v>10</v>
      </c>
      <c r="O21" s="5">
        <v>3</v>
      </c>
      <c r="P21" s="5">
        <v>378</v>
      </c>
      <c r="Q21" s="5">
        <v>10</v>
      </c>
      <c r="R21" s="5">
        <v>5</v>
      </c>
      <c r="S21" s="5">
        <v>11</v>
      </c>
      <c r="T21" s="5">
        <v>2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5</v>
      </c>
      <c r="AA21" s="5">
        <v>3</v>
      </c>
      <c r="AB21" s="5">
        <v>0</v>
      </c>
      <c r="AC21" s="5">
        <v>2</v>
      </c>
      <c r="AD21" s="5">
        <v>3</v>
      </c>
      <c r="AE21" s="5">
        <v>0</v>
      </c>
      <c r="AF21" s="5">
        <v>0</v>
      </c>
      <c r="AG21" s="12">
        <v>4</v>
      </c>
    </row>
    <row r="22" spans="1:33" x14ac:dyDescent="0.3">
      <c r="A22" s="11">
        <v>20</v>
      </c>
      <c r="B22" s="3" t="s">
        <v>15</v>
      </c>
      <c r="C22" s="29" t="s">
        <v>49</v>
      </c>
      <c r="D22" s="35">
        <v>651</v>
      </c>
      <c r="E22" s="5">
        <v>327</v>
      </c>
      <c r="F22" s="5">
        <v>651</v>
      </c>
      <c r="G22" s="5">
        <v>324</v>
      </c>
      <c r="H22" s="5">
        <v>312</v>
      </c>
      <c r="I22" s="5">
        <v>12</v>
      </c>
      <c r="J22" s="5">
        <v>324</v>
      </c>
      <c r="K22" s="5">
        <v>10</v>
      </c>
      <c r="L22" s="12">
        <v>314</v>
      </c>
      <c r="M22" s="32">
        <v>70</v>
      </c>
      <c r="N22" s="5">
        <v>7</v>
      </c>
      <c r="O22" s="5">
        <v>1</v>
      </c>
      <c r="P22" s="5">
        <v>216</v>
      </c>
      <c r="Q22" s="5">
        <v>2</v>
      </c>
      <c r="R22" s="5">
        <v>0</v>
      </c>
      <c r="S22" s="5">
        <v>9</v>
      </c>
      <c r="T22" s="5">
        <v>1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3</v>
      </c>
      <c r="AD22" s="5">
        <v>1</v>
      </c>
      <c r="AE22" s="5">
        <v>2</v>
      </c>
      <c r="AF22" s="5">
        <v>0</v>
      </c>
      <c r="AG22" s="12">
        <v>1</v>
      </c>
    </row>
    <row r="23" spans="1:33" x14ac:dyDescent="0.3">
      <c r="A23" s="11">
        <v>21</v>
      </c>
      <c r="B23" s="3" t="s">
        <v>16</v>
      </c>
      <c r="C23" s="29" t="s">
        <v>0</v>
      </c>
      <c r="D23" s="35">
        <v>647</v>
      </c>
      <c r="E23" s="5">
        <v>264</v>
      </c>
      <c r="F23" s="5">
        <v>647</v>
      </c>
      <c r="G23" s="5">
        <v>383</v>
      </c>
      <c r="H23" s="5">
        <v>381</v>
      </c>
      <c r="I23" s="5">
        <v>2</v>
      </c>
      <c r="J23" s="5">
        <v>383</v>
      </c>
      <c r="K23" s="5">
        <v>17</v>
      </c>
      <c r="L23" s="12">
        <v>366</v>
      </c>
      <c r="M23" s="32">
        <v>42</v>
      </c>
      <c r="N23" s="5">
        <v>10</v>
      </c>
      <c r="O23" s="5">
        <v>0</v>
      </c>
      <c r="P23" s="5">
        <v>292</v>
      </c>
      <c r="Q23" s="5">
        <v>4</v>
      </c>
      <c r="R23" s="5">
        <v>0</v>
      </c>
      <c r="S23" s="5">
        <v>7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v>1</v>
      </c>
      <c r="AA23" s="5">
        <v>6</v>
      </c>
      <c r="AB23" s="5">
        <v>0</v>
      </c>
      <c r="AC23" s="5">
        <v>2</v>
      </c>
      <c r="AD23" s="5">
        <v>0</v>
      </c>
      <c r="AE23" s="5">
        <v>0</v>
      </c>
      <c r="AF23" s="5">
        <v>0</v>
      </c>
      <c r="AG23" s="12">
        <v>1</v>
      </c>
    </row>
    <row r="24" spans="1:33" x14ac:dyDescent="0.3">
      <c r="A24" s="11">
        <v>22</v>
      </c>
      <c r="B24" s="3" t="s">
        <v>16</v>
      </c>
      <c r="C24" s="29" t="s">
        <v>7</v>
      </c>
      <c r="D24" s="35">
        <v>606</v>
      </c>
      <c r="E24" s="5">
        <v>270</v>
      </c>
      <c r="F24" s="5">
        <v>606</v>
      </c>
      <c r="G24" s="5">
        <v>336</v>
      </c>
      <c r="H24" s="5">
        <v>334</v>
      </c>
      <c r="I24" s="5">
        <v>2</v>
      </c>
      <c r="J24" s="5">
        <v>335</v>
      </c>
      <c r="K24" s="5">
        <v>7</v>
      </c>
      <c r="L24" s="12">
        <v>328</v>
      </c>
      <c r="M24" s="32">
        <v>46</v>
      </c>
      <c r="N24" s="5">
        <v>13</v>
      </c>
      <c r="O24" s="5">
        <v>0</v>
      </c>
      <c r="P24" s="5">
        <v>251</v>
      </c>
      <c r="Q24" s="5">
        <v>2</v>
      </c>
      <c r="R24" s="5">
        <v>2</v>
      </c>
      <c r="S24" s="5">
        <v>6</v>
      </c>
      <c r="T24" s="5">
        <v>0</v>
      </c>
      <c r="U24" s="5">
        <v>0</v>
      </c>
      <c r="V24" s="5">
        <v>0</v>
      </c>
      <c r="W24" s="5">
        <v>1</v>
      </c>
      <c r="X24" s="5">
        <v>0</v>
      </c>
      <c r="Y24" s="5">
        <v>0</v>
      </c>
      <c r="Z24" s="5">
        <v>0</v>
      </c>
      <c r="AA24" s="5">
        <v>3</v>
      </c>
      <c r="AB24" s="5">
        <v>0</v>
      </c>
      <c r="AC24" s="5">
        <v>1</v>
      </c>
      <c r="AD24" s="5">
        <v>1</v>
      </c>
      <c r="AE24" s="5">
        <v>0</v>
      </c>
      <c r="AF24" s="5">
        <v>0</v>
      </c>
      <c r="AG24" s="12">
        <v>2</v>
      </c>
    </row>
    <row r="25" spans="1:33" x14ac:dyDescent="0.3">
      <c r="A25" s="11">
        <v>23</v>
      </c>
      <c r="B25" s="3" t="s">
        <v>16</v>
      </c>
      <c r="C25" s="29" t="s">
        <v>50</v>
      </c>
      <c r="D25" s="35">
        <v>220</v>
      </c>
      <c r="E25" s="5">
        <v>99</v>
      </c>
      <c r="F25" s="5">
        <v>220</v>
      </c>
      <c r="G25" s="5">
        <v>121</v>
      </c>
      <c r="H25" s="5">
        <v>121</v>
      </c>
      <c r="I25" s="5">
        <v>0</v>
      </c>
      <c r="J25" s="5">
        <v>121</v>
      </c>
      <c r="K25" s="5">
        <v>6</v>
      </c>
      <c r="L25" s="12">
        <v>115</v>
      </c>
      <c r="M25" s="32">
        <v>14</v>
      </c>
      <c r="N25" s="5">
        <v>2</v>
      </c>
      <c r="O25" s="5">
        <v>0</v>
      </c>
      <c r="P25" s="5">
        <v>92</v>
      </c>
      <c r="Q25" s="5">
        <v>0</v>
      </c>
      <c r="R25" s="5">
        <v>1</v>
      </c>
      <c r="S25" s="5">
        <v>2</v>
      </c>
      <c r="T25" s="5">
        <v>1</v>
      </c>
      <c r="U25" s="5">
        <v>1</v>
      </c>
      <c r="V25" s="5">
        <v>1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0</v>
      </c>
      <c r="AF25" s="5">
        <v>0</v>
      </c>
      <c r="AG25" s="12">
        <v>0</v>
      </c>
    </row>
    <row r="26" spans="1:33" x14ac:dyDescent="0.3">
      <c r="A26" s="11">
        <v>24</v>
      </c>
      <c r="B26" s="3" t="s">
        <v>17</v>
      </c>
      <c r="C26" s="29" t="s">
        <v>51</v>
      </c>
      <c r="D26" s="35">
        <v>1046</v>
      </c>
      <c r="E26" s="5">
        <v>508</v>
      </c>
      <c r="F26" s="5">
        <v>1046</v>
      </c>
      <c r="G26" s="5">
        <v>538</v>
      </c>
      <c r="H26" s="5">
        <v>528</v>
      </c>
      <c r="I26" s="5">
        <v>10</v>
      </c>
      <c r="J26" s="5">
        <v>538</v>
      </c>
      <c r="K26" s="5">
        <v>16</v>
      </c>
      <c r="L26" s="12">
        <v>522</v>
      </c>
      <c r="M26" s="32">
        <v>129</v>
      </c>
      <c r="N26" s="5">
        <v>22</v>
      </c>
      <c r="O26" s="5">
        <v>2</v>
      </c>
      <c r="P26" s="5">
        <v>347</v>
      </c>
      <c r="Q26" s="5">
        <v>5</v>
      </c>
      <c r="R26" s="5">
        <v>3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4</v>
      </c>
      <c r="AA26" s="5">
        <v>3</v>
      </c>
      <c r="AB26" s="5">
        <v>0</v>
      </c>
      <c r="AC26" s="5">
        <v>2</v>
      </c>
      <c r="AD26" s="5">
        <v>0</v>
      </c>
      <c r="AE26" s="5">
        <v>1</v>
      </c>
      <c r="AF26" s="5">
        <v>3</v>
      </c>
      <c r="AG26" s="12">
        <v>0</v>
      </c>
    </row>
    <row r="27" spans="1:33" x14ac:dyDescent="0.3">
      <c r="A27" s="11">
        <v>25</v>
      </c>
      <c r="B27" s="3" t="s">
        <v>17</v>
      </c>
      <c r="C27" s="29" t="s">
        <v>8</v>
      </c>
      <c r="D27" s="35">
        <v>575</v>
      </c>
      <c r="E27" s="5">
        <v>270</v>
      </c>
      <c r="F27" s="5">
        <v>585</v>
      </c>
      <c r="G27" s="5">
        <v>305</v>
      </c>
      <c r="H27" s="5">
        <v>301</v>
      </c>
      <c r="I27" s="5">
        <v>4</v>
      </c>
      <c r="J27" s="5">
        <v>305</v>
      </c>
      <c r="K27" s="5">
        <v>21</v>
      </c>
      <c r="L27" s="12">
        <v>284</v>
      </c>
      <c r="M27" s="32">
        <v>88</v>
      </c>
      <c r="N27" s="5">
        <v>3</v>
      </c>
      <c r="O27" s="5">
        <v>3</v>
      </c>
      <c r="P27" s="5">
        <v>175</v>
      </c>
      <c r="Q27" s="5">
        <v>2</v>
      </c>
      <c r="R27" s="5">
        <v>1</v>
      </c>
      <c r="S27" s="5">
        <v>2</v>
      </c>
      <c r="T27" s="5">
        <v>2</v>
      </c>
      <c r="U27" s="5">
        <v>1</v>
      </c>
      <c r="V27" s="5">
        <v>2</v>
      </c>
      <c r="W27" s="5">
        <v>0</v>
      </c>
      <c r="X27" s="5">
        <v>0</v>
      </c>
      <c r="Y27" s="5">
        <v>0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12">
        <v>3</v>
      </c>
    </row>
    <row r="28" spans="1:33" x14ac:dyDescent="0.3">
      <c r="A28" s="11">
        <v>26</v>
      </c>
      <c r="B28" s="3" t="s">
        <v>18</v>
      </c>
      <c r="C28" s="29" t="s">
        <v>52</v>
      </c>
      <c r="D28" s="35">
        <v>110</v>
      </c>
      <c r="E28" s="5">
        <v>55</v>
      </c>
      <c r="F28" s="5">
        <v>110</v>
      </c>
      <c r="G28" s="5">
        <v>55</v>
      </c>
      <c r="H28" s="5">
        <v>55</v>
      </c>
      <c r="I28" s="5">
        <v>0</v>
      </c>
      <c r="J28" s="5">
        <v>55</v>
      </c>
      <c r="K28" s="5">
        <v>1</v>
      </c>
      <c r="L28" s="12">
        <v>54</v>
      </c>
      <c r="M28" s="32">
        <v>3</v>
      </c>
      <c r="N28" s="5">
        <v>0</v>
      </c>
      <c r="O28" s="5">
        <v>0</v>
      </c>
      <c r="P28" s="5">
        <v>50</v>
      </c>
      <c r="Q28" s="5">
        <v>0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12">
        <v>0</v>
      </c>
    </row>
    <row r="29" spans="1:33" x14ac:dyDescent="0.3">
      <c r="A29" s="11">
        <v>27</v>
      </c>
      <c r="B29" s="3" t="s">
        <v>19</v>
      </c>
      <c r="C29" s="29" t="s">
        <v>9</v>
      </c>
      <c r="D29" s="35">
        <v>669</v>
      </c>
      <c r="E29" s="5">
        <v>273</v>
      </c>
      <c r="F29" s="5">
        <v>669</v>
      </c>
      <c r="G29" s="5">
        <v>396</v>
      </c>
      <c r="H29" s="5">
        <v>388</v>
      </c>
      <c r="I29" s="5">
        <v>8</v>
      </c>
      <c r="J29" s="5">
        <v>396</v>
      </c>
      <c r="K29" s="5">
        <v>9</v>
      </c>
      <c r="L29" s="12">
        <v>387</v>
      </c>
      <c r="M29" s="32">
        <v>46</v>
      </c>
      <c r="N29" s="5">
        <v>7</v>
      </c>
      <c r="O29" s="5">
        <v>2</v>
      </c>
      <c r="P29" s="5">
        <v>294</v>
      </c>
      <c r="Q29" s="5">
        <v>4</v>
      </c>
      <c r="R29" s="5">
        <v>0</v>
      </c>
      <c r="S29" s="5">
        <v>15</v>
      </c>
      <c r="T29" s="5">
        <v>2</v>
      </c>
      <c r="U29" s="5">
        <v>2</v>
      </c>
      <c r="V29" s="5">
        <v>2</v>
      </c>
      <c r="W29" s="5">
        <v>1</v>
      </c>
      <c r="X29" s="5">
        <v>2</v>
      </c>
      <c r="Y29" s="5">
        <v>0</v>
      </c>
      <c r="Z29" s="5">
        <v>1</v>
      </c>
      <c r="AA29" s="5">
        <v>4</v>
      </c>
      <c r="AB29" s="5">
        <v>1</v>
      </c>
      <c r="AC29" s="5">
        <v>1</v>
      </c>
      <c r="AD29" s="5">
        <v>1</v>
      </c>
      <c r="AE29" s="5">
        <v>0</v>
      </c>
      <c r="AF29" s="5">
        <v>1</v>
      </c>
      <c r="AG29" s="12">
        <v>1</v>
      </c>
    </row>
    <row r="30" spans="1:33" x14ac:dyDescent="0.3">
      <c r="A30" s="11">
        <v>28</v>
      </c>
      <c r="B30" s="3" t="s">
        <v>19</v>
      </c>
      <c r="C30" s="29" t="s">
        <v>10</v>
      </c>
      <c r="D30" s="35">
        <v>539</v>
      </c>
      <c r="E30" s="5">
        <v>232</v>
      </c>
      <c r="F30" s="5">
        <v>537</v>
      </c>
      <c r="G30" s="5">
        <v>307</v>
      </c>
      <c r="H30" s="5">
        <v>298</v>
      </c>
      <c r="I30" s="5">
        <v>9</v>
      </c>
      <c r="J30" s="5">
        <v>307</v>
      </c>
      <c r="K30" s="5">
        <v>4</v>
      </c>
      <c r="L30" s="12">
        <v>303</v>
      </c>
      <c r="M30" s="32">
        <v>32</v>
      </c>
      <c r="N30" s="5">
        <v>4</v>
      </c>
      <c r="O30" s="5">
        <v>0</v>
      </c>
      <c r="P30" s="5">
        <v>242</v>
      </c>
      <c r="Q30" s="5">
        <v>4</v>
      </c>
      <c r="R30" s="5">
        <v>1</v>
      </c>
      <c r="S30" s="5">
        <v>8</v>
      </c>
      <c r="T30" s="5">
        <v>2</v>
      </c>
      <c r="U30" s="5">
        <v>0</v>
      </c>
      <c r="V30" s="5">
        <v>0</v>
      </c>
      <c r="W30" s="5">
        <v>0</v>
      </c>
      <c r="X30" s="5">
        <v>1</v>
      </c>
      <c r="Y30" s="5">
        <v>0</v>
      </c>
      <c r="Z30" s="5">
        <v>2</v>
      </c>
      <c r="AA30" s="5">
        <v>4</v>
      </c>
      <c r="AB30" s="5">
        <v>0</v>
      </c>
      <c r="AC30" s="5">
        <v>1</v>
      </c>
      <c r="AD30" s="5">
        <v>1</v>
      </c>
      <c r="AE30" s="5">
        <v>0</v>
      </c>
      <c r="AF30" s="5">
        <v>0</v>
      </c>
      <c r="AG30" s="12">
        <v>1</v>
      </c>
    </row>
    <row r="31" spans="1:33" x14ac:dyDescent="0.3">
      <c r="A31" s="11">
        <v>29</v>
      </c>
      <c r="B31" s="3" t="s">
        <v>20</v>
      </c>
      <c r="C31" s="29" t="s">
        <v>41</v>
      </c>
      <c r="D31" s="35">
        <v>262</v>
      </c>
      <c r="E31" s="5">
        <v>128</v>
      </c>
      <c r="F31" s="5">
        <v>262</v>
      </c>
      <c r="G31" s="5">
        <v>134</v>
      </c>
      <c r="H31" s="5">
        <v>130</v>
      </c>
      <c r="I31" s="5">
        <v>4</v>
      </c>
      <c r="J31" s="5">
        <v>134</v>
      </c>
      <c r="K31" s="5">
        <v>5</v>
      </c>
      <c r="L31" s="12">
        <v>129</v>
      </c>
      <c r="M31" s="32">
        <v>8</v>
      </c>
      <c r="N31" s="5">
        <v>3</v>
      </c>
      <c r="O31" s="5">
        <v>1</v>
      </c>
      <c r="P31" s="5">
        <v>97</v>
      </c>
      <c r="Q31" s="5">
        <v>4</v>
      </c>
      <c r="R31" s="5">
        <v>1</v>
      </c>
      <c r="S31" s="5">
        <v>7</v>
      </c>
      <c r="T31" s="5">
        <v>2</v>
      </c>
      <c r="U31" s="5">
        <v>1</v>
      </c>
      <c r="V31" s="5">
        <v>0</v>
      </c>
      <c r="W31" s="5">
        <v>0</v>
      </c>
      <c r="X31" s="5">
        <v>0</v>
      </c>
      <c r="Y31" s="5">
        <v>0</v>
      </c>
      <c r="Z31" s="5">
        <v>1</v>
      </c>
      <c r="AA31" s="5">
        <v>0</v>
      </c>
      <c r="AB31" s="5">
        <v>0</v>
      </c>
      <c r="AC31" s="5">
        <v>1</v>
      </c>
      <c r="AD31" s="5">
        <v>0</v>
      </c>
      <c r="AE31" s="5">
        <v>1</v>
      </c>
      <c r="AF31" s="5">
        <v>1</v>
      </c>
      <c r="AG31" s="12">
        <v>1</v>
      </c>
    </row>
    <row r="32" spans="1:33" x14ac:dyDescent="0.3">
      <c r="A32" s="11">
        <v>30</v>
      </c>
      <c r="B32" s="3" t="s">
        <v>21</v>
      </c>
      <c r="C32" s="29" t="s">
        <v>11</v>
      </c>
      <c r="D32" s="35">
        <v>108</v>
      </c>
      <c r="E32" s="5">
        <v>59</v>
      </c>
      <c r="F32" s="5">
        <v>108</v>
      </c>
      <c r="G32" s="5">
        <v>49</v>
      </c>
      <c r="H32" s="5">
        <v>48</v>
      </c>
      <c r="I32" s="5">
        <v>1</v>
      </c>
      <c r="J32" s="5">
        <v>49</v>
      </c>
      <c r="K32" s="5">
        <v>1</v>
      </c>
      <c r="L32" s="12">
        <v>48</v>
      </c>
      <c r="M32" s="32">
        <v>16</v>
      </c>
      <c r="N32" s="5">
        <v>2</v>
      </c>
      <c r="O32" s="5">
        <v>0</v>
      </c>
      <c r="P32" s="5">
        <v>29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12">
        <v>0</v>
      </c>
    </row>
    <row r="33" spans="1:33" x14ac:dyDescent="0.3">
      <c r="A33" s="11">
        <v>31</v>
      </c>
      <c r="B33" s="3" t="s">
        <v>22</v>
      </c>
      <c r="C33" s="29" t="s">
        <v>7</v>
      </c>
      <c r="D33" s="35">
        <v>1140</v>
      </c>
      <c r="E33" s="5">
        <v>554</v>
      </c>
      <c r="F33" s="5">
        <v>1140</v>
      </c>
      <c r="G33" s="5">
        <v>586</v>
      </c>
      <c r="H33" s="5">
        <v>571</v>
      </c>
      <c r="I33" s="5">
        <v>15</v>
      </c>
      <c r="J33" s="5">
        <v>586</v>
      </c>
      <c r="K33" s="5">
        <v>10</v>
      </c>
      <c r="L33" s="12">
        <v>576</v>
      </c>
      <c r="M33" s="32">
        <v>77</v>
      </c>
      <c r="N33" s="5">
        <v>17</v>
      </c>
      <c r="O33" s="5">
        <v>3</v>
      </c>
      <c r="P33" s="5">
        <v>450</v>
      </c>
      <c r="Q33" s="5">
        <v>9</v>
      </c>
      <c r="R33" s="5">
        <v>0</v>
      </c>
      <c r="S33" s="5">
        <v>6</v>
      </c>
      <c r="T33" s="5">
        <v>3</v>
      </c>
      <c r="U33" s="5">
        <v>3</v>
      </c>
      <c r="V33" s="5">
        <v>2</v>
      </c>
      <c r="W33" s="5">
        <v>0</v>
      </c>
      <c r="X33" s="5">
        <v>0</v>
      </c>
      <c r="Y33" s="5">
        <v>0</v>
      </c>
      <c r="Z33" s="5">
        <v>1</v>
      </c>
      <c r="AA33" s="5">
        <v>2</v>
      </c>
      <c r="AB33" s="5">
        <v>1</v>
      </c>
      <c r="AC33" s="5">
        <v>0</v>
      </c>
      <c r="AD33" s="5">
        <v>0</v>
      </c>
      <c r="AE33" s="5">
        <v>0</v>
      </c>
      <c r="AF33" s="5">
        <v>1</v>
      </c>
      <c r="AG33" s="12">
        <v>1</v>
      </c>
    </row>
    <row r="34" spans="1:33" x14ac:dyDescent="0.3">
      <c r="A34" s="11">
        <v>32</v>
      </c>
      <c r="B34" s="3" t="s">
        <v>22</v>
      </c>
      <c r="C34" s="29" t="s">
        <v>11</v>
      </c>
      <c r="D34" s="35">
        <v>357</v>
      </c>
      <c r="E34" s="5">
        <v>162</v>
      </c>
      <c r="F34" s="5">
        <v>357</v>
      </c>
      <c r="G34" s="5">
        <v>195</v>
      </c>
      <c r="H34" s="5">
        <v>184</v>
      </c>
      <c r="I34" s="5">
        <v>11</v>
      </c>
      <c r="J34" s="5">
        <v>195</v>
      </c>
      <c r="K34" s="5">
        <v>9</v>
      </c>
      <c r="L34" s="12">
        <v>186</v>
      </c>
      <c r="M34" s="32">
        <v>21</v>
      </c>
      <c r="N34" s="5">
        <v>4</v>
      </c>
      <c r="O34" s="5">
        <v>1</v>
      </c>
      <c r="P34" s="5">
        <v>145</v>
      </c>
      <c r="Q34" s="5">
        <v>1</v>
      </c>
      <c r="R34" s="5">
        <v>1</v>
      </c>
      <c r="S34" s="5">
        <v>6</v>
      </c>
      <c r="T34" s="5">
        <v>1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1</v>
      </c>
      <c r="AA34" s="5">
        <v>1</v>
      </c>
      <c r="AB34" s="5">
        <v>0</v>
      </c>
      <c r="AC34" s="5">
        <v>1</v>
      </c>
      <c r="AD34" s="5">
        <v>2</v>
      </c>
      <c r="AE34" s="5">
        <v>0</v>
      </c>
      <c r="AF34" s="5">
        <v>1</v>
      </c>
      <c r="AG34" s="12">
        <v>0</v>
      </c>
    </row>
    <row r="35" spans="1:33" x14ac:dyDescent="0.3">
      <c r="A35" s="11">
        <v>33</v>
      </c>
      <c r="B35" s="3" t="s">
        <v>23</v>
      </c>
      <c r="C35" s="29" t="s">
        <v>0</v>
      </c>
      <c r="D35" s="35">
        <v>466</v>
      </c>
      <c r="E35" s="5">
        <v>186</v>
      </c>
      <c r="F35" s="5">
        <v>466</v>
      </c>
      <c r="G35" s="5">
        <v>280</v>
      </c>
      <c r="H35" s="5">
        <v>278</v>
      </c>
      <c r="I35" s="5">
        <v>2</v>
      </c>
      <c r="J35" s="5">
        <v>280</v>
      </c>
      <c r="K35" s="5">
        <v>4</v>
      </c>
      <c r="L35" s="12">
        <v>276</v>
      </c>
      <c r="M35" s="32">
        <v>34</v>
      </c>
      <c r="N35" s="5">
        <v>4</v>
      </c>
      <c r="O35" s="5">
        <v>1</v>
      </c>
      <c r="P35" s="5">
        <v>220</v>
      </c>
      <c r="Q35" s="5">
        <v>4</v>
      </c>
      <c r="R35" s="5">
        <v>0</v>
      </c>
      <c r="S35" s="5">
        <v>4</v>
      </c>
      <c r="T35" s="5">
        <v>1</v>
      </c>
      <c r="U35" s="5">
        <v>1</v>
      </c>
      <c r="V35" s="5">
        <v>0</v>
      </c>
      <c r="W35" s="5">
        <v>0</v>
      </c>
      <c r="X35" s="5">
        <v>0</v>
      </c>
      <c r="Y35" s="5">
        <v>0</v>
      </c>
      <c r="Z35" s="5">
        <v>1</v>
      </c>
      <c r="AA35" s="5">
        <v>3</v>
      </c>
      <c r="AB35" s="5">
        <v>1</v>
      </c>
      <c r="AC35" s="5">
        <v>1</v>
      </c>
      <c r="AD35" s="5">
        <v>0</v>
      </c>
      <c r="AE35" s="5">
        <v>1</v>
      </c>
      <c r="AF35" s="5">
        <v>0</v>
      </c>
      <c r="AG35" s="12">
        <v>0</v>
      </c>
    </row>
    <row r="36" spans="1:33" x14ac:dyDescent="0.3">
      <c r="A36" s="11">
        <v>34</v>
      </c>
      <c r="B36" s="3" t="s">
        <v>24</v>
      </c>
      <c r="C36" s="29" t="s">
        <v>44</v>
      </c>
      <c r="D36" s="35">
        <v>189</v>
      </c>
      <c r="E36" s="5">
        <v>56</v>
      </c>
      <c r="F36" s="5">
        <v>192</v>
      </c>
      <c r="G36" s="5">
        <v>133</v>
      </c>
      <c r="H36" s="5">
        <v>132</v>
      </c>
      <c r="I36" s="5">
        <v>1</v>
      </c>
      <c r="J36" s="5">
        <v>133</v>
      </c>
      <c r="K36" s="5">
        <v>3</v>
      </c>
      <c r="L36" s="12">
        <v>130</v>
      </c>
      <c r="M36" s="32">
        <v>85</v>
      </c>
      <c r="N36" s="5">
        <v>11</v>
      </c>
      <c r="O36" s="5">
        <v>6</v>
      </c>
      <c r="P36" s="5">
        <v>12</v>
      </c>
      <c r="Q36" s="5">
        <v>0</v>
      </c>
      <c r="R36" s="5">
        <v>5</v>
      </c>
      <c r="S36" s="5">
        <v>1</v>
      </c>
      <c r="T36" s="5">
        <v>0</v>
      </c>
      <c r="U36" s="5">
        <v>2</v>
      </c>
      <c r="V36" s="5">
        <v>1</v>
      </c>
      <c r="W36" s="5">
        <v>0</v>
      </c>
      <c r="X36" s="5">
        <v>3</v>
      </c>
      <c r="Y36" s="5">
        <v>0</v>
      </c>
      <c r="Z36" s="5">
        <v>0</v>
      </c>
      <c r="AA36" s="5">
        <v>3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12">
        <v>1</v>
      </c>
    </row>
    <row r="37" spans="1:33" ht="15" thickBot="1" x14ac:dyDescent="0.35">
      <c r="A37" s="13">
        <v>35</v>
      </c>
      <c r="B37" s="14" t="s">
        <v>53</v>
      </c>
      <c r="C37" s="30" t="s">
        <v>12</v>
      </c>
      <c r="D37" s="36">
        <v>210</v>
      </c>
      <c r="E37" s="15">
        <v>68</v>
      </c>
      <c r="F37" s="15">
        <v>210</v>
      </c>
      <c r="G37" s="15">
        <v>142</v>
      </c>
      <c r="H37" s="15">
        <v>142</v>
      </c>
      <c r="I37" s="15">
        <v>0</v>
      </c>
      <c r="J37" s="15">
        <v>142</v>
      </c>
      <c r="K37" s="15">
        <v>5</v>
      </c>
      <c r="L37" s="16">
        <v>137</v>
      </c>
      <c r="M37" s="33">
        <v>67</v>
      </c>
      <c r="N37" s="15">
        <v>4</v>
      </c>
      <c r="O37" s="15">
        <v>0</v>
      </c>
      <c r="P37" s="15">
        <v>53</v>
      </c>
      <c r="Q37" s="15">
        <v>2</v>
      </c>
      <c r="R37" s="15">
        <v>8</v>
      </c>
      <c r="S37" s="15">
        <v>0</v>
      </c>
      <c r="T37" s="15">
        <v>0</v>
      </c>
      <c r="U37" s="15">
        <v>0</v>
      </c>
      <c r="V37" s="15">
        <v>1</v>
      </c>
      <c r="W37" s="15">
        <v>0</v>
      </c>
      <c r="X37" s="15">
        <v>1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1</v>
      </c>
      <c r="AE37" s="15">
        <v>0</v>
      </c>
      <c r="AF37" s="15">
        <v>0</v>
      </c>
      <c r="AG37" s="16">
        <v>0</v>
      </c>
    </row>
    <row r="38" spans="1:33" ht="15" thickBot="1" x14ac:dyDescent="0.35">
      <c r="C38" s="17" t="s">
        <v>38</v>
      </c>
      <c r="D38" s="21">
        <f t="shared" ref="D38:AG38" si="0">SUM(D3:D37)</f>
        <v>20022</v>
      </c>
      <c r="E38" s="22">
        <f t="shared" si="0"/>
        <v>9246</v>
      </c>
      <c r="F38" s="22">
        <f t="shared" si="0"/>
        <v>20045</v>
      </c>
      <c r="G38" s="22">
        <f t="shared" si="0"/>
        <v>10776</v>
      </c>
      <c r="H38" s="22">
        <f t="shared" si="0"/>
        <v>10578</v>
      </c>
      <c r="I38" s="22">
        <f t="shared" si="0"/>
        <v>198</v>
      </c>
      <c r="J38" s="22">
        <f t="shared" si="0"/>
        <v>10775</v>
      </c>
      <c r="K38" s="22">
        <f t="shared" si="0"/>
        <v>334</v>
      </c>
      <c r="L38" s="24">
        <f t="shared" si="0"/>
        <v>10441</v>
      </c>
      <c r="M38" s="21">
        <f t="shared" si="0"/>
        <v>2159</v>
      </c>
      <c r="N38" s="22">
        <f t="shared" si="0"/>
        <v>325</v>
      </c>
      <c r="O38" s="22">
        <f t="shared" si="0"/>
        <v>55</v>
      </c>
      <c r="P38" s="22">
        <f t="shared" si="0"/>
        <v>7126</v>
      </c>
      <c r="Q38" s="22">
        <f t="shared" si="0"/>
        <v>105</v>
      </c>
      <c r="R38" s="22">
        <f t="shared" si="0"/>
        <v>71</v>
      </c>
      <c r="S38" s="22">
        <f t="shared" si="0"/>
        <v>209</v>
      </c>
      <c r="T38" s="22">
        <f t="shared" si="0"/>
        <v>26</v>
      </c>
      <c r="U38" s="22">
        <f t="shared" si="0"/>
        <v>44</v>
      </c>
      <c r="V38" s="22">
        <f t="shared" si="0"/>
        <v>17</v>
      </c>
      <c r="W38" s="22">
        <f t="shared" si="0"/>
        <v>5</v>
      </c>
      <c r="X38" s="22">
        <f t="shared" si="0"/>
        <v>17</v>
      </c>
      <c r="Y38" s="22">
        <f t="shared" si="0"/>
        <v>2</v>
      </c>
      <c r="Z38" s="22">
        <f t="shared" si="0"/>
        <v>69</v>
      </c>
      <c r="AA38" s="22">
        <f t="shared" si="0"/>
        <v>79</v>
      </c>
      <c r="AB38" s="22">
        <f t="shared" si="0"/>
        <v>5</v>
      </c>
      <c r="AC38" s="22">
        <f t="shared" si="0"/>
        <v>38</v>
      </c>
      <c r="AD38" s="22">
        <f t="shared" si="0"/>
        <v>25</v>
      </c>
      <c r="AE38" s="22">
        <f t="shared" si="0"/>
        <v>9</v>
      </c>
      <c r="AF38" s="22">
        <f t="shared" si="0"/>
        <v>22</v>
      </c>
      <c r="AG38" s="23">
        <f t="shared" si="0"/>
        <v>33</v>
      </c>
    </row>
    <row r="39" spans="1:33" ht="15" thickBot="1" x14ac:dyDescent="0.35">
      <c r="C39" s="17" t="s">
        <v>36</v>
      </c>
      <c r="D39" s="20"/>
      <c r="E39" s="20"/>
      <c r="F39" s="20"/>
      <c r="G39" s="20"/>
      <c r="H39" s="20"/>
      <c r="I39" s="20"/>
      <c r="J39" s="20"/>
      <c r="K39" s="20"/>
      <c r="L39" s="20"/>
      <c r="M39" s="25">
        <f>M38/L38</f>
        <v>0.20678095967819174</v>
      </c>
      <c r="N39" s="26">
        <f>N38/L38</f>
        <v>3.1127286658366057E-2</v>
      </c>
      <c r="O39" s="26">
        <f>O38/L38</f>
        <v>5.2676946652619478E-3</v>
      </c>
      <c r="P39" s="26">
        <f>P38/L38</f>
        <v>0.68250167608466616</v>
      </c>
      <c r="Q39" s="26">
        <f>Q38/L38</f>
        <v>1.0056507997318264E-2</v>
      </c>
      <c r="R39" s="26">
        <f>R38/L38</f>
        <v>6.8001149315199691E-3</v>
      </c>
      <c r="S39" s="26">
        <f>S38/L38</f>
        <v>2.0017239727995403E-2</v>
      </c>
      <c r="T39" s="26">
        <f>T38/L38</f>
        <v>2.4901829326692848E-3</v>
      </c>
      <c r="U39" s="26">
        <f>U38/L38</f>
        <v>4.2141557322095584E-3</v>
      </c>
      <c r="V39" s="26">
        <f>V38/L38</f>
        <v>1.6281965328991475E-3</v>
      </c>
      <c r="W39" s="26">
        <f>W38/L38</f>
        <v>4.7888133320563166E-4</v>
      </c>
      <c r="X39" s="26">
        <f>X38/L38</f>
        <v>1.6281965328991475E-3</v>
      </c>
      <c r="Y39" s="26">
        <f>Y38/L38</f>
        <v>1.9155253328225267E-4</v>
      </c>
      <c r="Z39" s="26">
        <f>Z38/L38</f>
        <v>6.6085623982377164E-3</v>
      </c>
      <c r="AA39" s="26">
        <f>AA38/L38</f>
        <v>7.5663250646489802E-3</v>
      </c>
      <c r="AB39" s="26">
        <f>AB38/L38</f>
        <v>4.7888133320563166E-4</v>
      </c>
      <c r="AC39" s="26">
        <f>AC38/L38</f>
        <v>3.6394981323628005E-3</v>
      </c>
      <c r="AD39" s="26">
        <f>AD38/L38</f>
        <v>2.3944066660281584E-3</v>
      </c>
      <c r="AE39" s="26">
        <f>AE38/L38</f>
        <v>8.6198639977013694E-4</v>
      </c>
      <c r="AF39" s="26">
        <f>AF38/L38</f>
        <v>2.1070778661047792E-3</v>
      </c>
      <c r="AG39" s="27">
        <f>AG38/L38</f>
        <v>3.160616799157169E-3</v>
      </c>
    </row>
    <row r="40" spans="1:33" ht="15" thickBot="1" x14ac:dyDescent="0.35">
      <c r="C40" s="18" t="s">
        <v>55</v>
      </c>
      <c r="D40" s="19">
        <f>G38/F38</f>
        <v>0.53759042155150916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33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33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33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33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33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mergeCells count="1">
    <mergeCell ref="A1:Q1"/>
  </mergeCells>
  <pageMargins left="0.7" right="0.7" top="0.75" bottom="0.75" header="0.3" footer="0.3"/>
  <pageSetup paperSize="8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Norbert</dc:creator>
  <cp:lastModifiedBy>Norbert Harmat</cp:lastModifiedBy>
  <cp:lastPrinted>2020-06-21T23:37:55Z</cp:lastPrinted>
  <dcterms:created xsi:type="dcterms:W3CDTF">2016-04-24T20:13:05Z</dcterms:created>
  <dcterms:modified xsi:type="dcterms:W3CDTF">2020-06-22T11:14:52Z</dcterms:modified>
</cp:coreProperties>
</file>