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bi\Documents\2020\izbori2020\eredmenyek\"/>
    </mc:Choice>
  </mc:AlternateContent>
  <xr:revisionPtr revIDLastSave="0" documentId="13_ncr:1_{1DCE502A-7F8B-4930-9F73-25513CB64DB5}" xr6:coauthVersionLast="45" xr6:coauthVersionMax="45" xr10:uidLastSave="{00000000-0000-0000-0000-000000000000}"/>
  <bookViews>
    <workbookView xWindow="-108" yWindow="-108" windowWidth="23256" windowHeight="1276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1" l="1"/>
  <c r="D38" i="1" l="1"/>
  <c r="E38" i="1"/>
  <c r="F38" i="1"/>
  <c r="G38" i="1"/>
  <c r="H38" i="1"/>
  <c r="I38" i="1"/>
  <c r="J38" i="1"/>
  <c r="K38" i="1"/>
  <c r="L38" i="1"/>
  <c r="M39" i="1" s="1"/>
  <c r="Q38" i="1"/>
  <c r="P38" i="1"/>
  <c r="O38" i="1"/>
  <c r="N38" i="1"/>
  <c r="D41" i="1" l="1"/>
  <c r="N39" i="1"/>
  <c r="O39" i="1"/>
  <c r="Q39" i="1"/>
  <c r="P39" i="1"/>
</calcChain>
</file>

<file path=xl/sharedStrings.xml><?xml version="1.0" encoding="utf-8"?>
<sst xmlns="http://schemas.openxmlformats.org/spreadsheetml/2006/main" count="92" uniqueCount="62">
  <si>
    <t>ВАТРОГАСНИ ДОМ</t>
  </si>
  <si>
    <t>ДОМ ПЕНЗИОНЕРА</t>
  </si>
  <si>
    <t>ОШ "КАРАС КАРОЛИНА"</t>
  </si>
  <si>
    <t>КУГЛАНА</t>
  </si>
  <si>
    <t>СТАМБЕНА ЗГРАДА БИРО ЕРНЕСТА</t>
  </si>
  <si>
    <t>ПУ "НАШИ БИСЕРИ"</t>
  </si>
  <si>
    <t>ОКУ "CNESA"</t>
  </si>
  <si>
    <t>МЕСНА ЗАЈЕДНИЦА</t>
  </si>
  <si>
    <t>ЛОВАЧКИ ДОМ</t>
  </si>
  <si>
    <t>ОШ "АРАЊ ЈАНОШ"</t>
  </si>
  <si>
    <t>МЗ ОРОМ</t>
  </si>
  <si>
    <t>СЕОСКИ ДОМ</t>
  </si>
  <si>
    <t>ЗЕМЉОРАДНИЧКА ЗАДРУГА</t>
  </si>
  <si>
    <t>АДОРЈАН</t>
  </si>
  <si>
    <t>ХОРГОШ</t>
  </si>
  <si>
    <t>КАЊИЖА</t>
  </si>
  <si>
    <t>МАЛЕ ПИЈАЦЕ</t>
  </si>
  <si>
    <t>МАРТОНОШ</t>
  </si>
  <si>
    <t>МАЛИ ПЕСАК</t>
  </si>
  <si>
    <t>ОРОМ</t>
  </si>
  <si>
    <t>ДОЛИНЕ</t>
  </si>
  <si>
    <t>НОВО СЕЛО</t>
  </si>
  <si>
    <t>ТРЕШЊЕВАЦ</t>
  </si>
  <si>
    <t>ТОТОВО СЕЛО</t>
  </si>
  <si>
    <t>ВЕЛЕБИТ</t>
  </si>
  <si>
    <t>Primljeno listića</t>
  </si>
  <si>
    <t>Br. neupotrbljenih l.</t>
  </si>
  <si>
    <t>Ukupno upisano birača</t>
  </si>
  <si>
    <t>Ukupno glasao</t>
  </si>
  <si>
    <t>Na bm.</t>
  </si>
  <si>
    <t>Van bm.</t>
  </si>
  <si>
    <t>Ukupno nađeno</t>
  </si>
  <si>
    <t>Br. nevažećih</t>
  </si>
  <si>
    <t>Br. važećih</t>
  </si>
  <si>
    <t>Mesto</t>
  </si>
  <si>
    <t>Rbr</t>
  </si>
  <si>
    <t>%</t>
  </si>
  <si>
    <t>Br. mandata</t>
  </si>
  <si>
    <t>Biračko mesto</t>
  </si>
  <si>
    <t>Ukupno</t>
  </si>
  <si>
    <t>ОШ "ЈOВАН ЈОВАНОВИЋ ЗМАЈ"</t>
  </si>
  <si>
    <t>МЕСНА ЗАЈЕДНИЦА ХОРГОШ</t>
  </si>
  <si>
    <t>ДОМ КУЛТУРЕ</t>
  </si>
  <si>
    <t>А. Д. "ВИТАМИН"</t>
  </si>
  <si>
    <t>ФК ХОРГОШ</t>
  </si>
  <si>
    <t>ОШ "ЈОВАН ЈОВАНОВИЋ ЗМАЈ"</t>
  </si>
  <si>
    <t>АМЦ "ПАП ПАЛ"</t>
  </si>
  <si>
    <t>ОМЛАДИНСКИ ДОМ</t>
  </si>
  <si>
    <t>"ТАД УНИВЕРЗАЛ"</t>
  </si>
  <si>
    <t>ЦЕНТАР ЗА ПРУЖАЊЕ УСЛУГА СОЦИЈАЛНЕ ЗАШТИТЕ</t>
  </si>
  <si>
    <t>"ЕНКА-ПУТНИЧКИ " Д.О.О.</t>
  </si>
  <si>
    <t>ПОСЛОВНИ ПРОСТОР ТИМЕЈЕ ПЕК</t>
  </si>
  <si>
    <t>МЕСНА ЗАЈЕДНИЦА МАРТОНОШ</t>
  </si>
  <si>
    <t>СТАРА ШКОЛА</t>
  </si>
  <si>
    <t>ЗИМОЊИЋ</t>
  </si>
  <si>
    <t>АЛЕКСАНДАР ВУЧИЋ – ЗА НАШУ ДЕЦУ</t>
  </si>
  <si>
    <t xml:space="preserve">Vajdasági Magyar Szövetség-Pásztor István – Савез војвођанских Мађара-Иштван Пастор </t>
  </si>
  <si>
    <t>”UKROK - ÖSSZEFOGÁS - TANDARI” polgárok csoportja - ”UKROK - UJEDINJENI - TANDARI“ grupa građana</t>
  </si>
  <si>
    <t>ИВИЦА ДАЧИЋ – „Социјалистичка партија Србије (СПС)“</t>
  </si>
  <si>
    <t>ВОЈВОЂАНСКИ ФРОНТ-уједињени за демократску Кањижу( Лига социјалдемократа Војводине,Војвођанска Партија)-Горан Никичић</t>
  </si>
  <si>
    <t>Izlaznost</t>
  </si>
  <si>
    <t>LOKALNI IZBORI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</si>
</sst>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1" xfId="0" applyBorder="1"/>
    <xf numFmtId="0" fontId="1" fillId="0" borderId="0" xfId="0" applyFont="1" applyAlignment="1">
      <alignment horizontal="center" textRotation="90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10" fontId="1" fillId="0" borderId="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0" xfId="0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5" xfId="0" applyNumberFormat="1" applyFont="1" applyBorder="1"/>
    <xf numFmtId="10" fontId="1" fillId="0" borderId="16" xfId="0" applyNumberFormat="1" applyFont="1" applyBorder="1"/>
    <xf numFmtId="10" fontId="1" fillId="0" borderId="17" xfId="0" applyNumberFormat="1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2" zoomScale="115" zoomScaleNormal="115" workbookViewId="0">
      <selection activeCell="B38" sqref="B38"/>
    </sheetView>
  </sheetViews>
  <sheetFormatPr defaultRowHeight="14.4" x14ac:dyDescent="0.3"/>
  <cols>
    <col min="1" max="1" width="3.5546875" bestFit="1" customWidth="1"/>
    <col min="2" max="2" width="19.33203125" bestFit="1" customWidth="1"/>
    <col min="3" max="3" width="46.88671875" bestFit="1" customWidth="1"/>
    <col min="4" max="8" width="7.88671875" customWidth="1"/>
    <col min="9" max="9" width="7.44140625" customWidth="1"/>
    <col min="10" max="10" width="8.5546875" customWidth="1"/>
    <col min="11" max="12" width="7.88671875" customWidth="1"/>
    <col min="13" max="14" width="8" bestFit="1" customWidth="1"/>
    <col min="15" max="15" width="8.88671875" bestFit="1" customWidth="1"/>
    <col min="16" max="16" width="7.5546875" bestFit="1" customWidth="1"/>
    <col min="17" max="17" width="11.5546875" bestFit="1" customWidth="1"/>
  </cols>
  <sheetData>
    <row r="1" spans="1:17" ht="18" x14ac:dyDescent="0.3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37" customHeight="1" thickBot="1" x14ac:dyDescent="0.35">
      <c r="A2" s="5" t="s">
        <v>35</v>
      </c>
      <c r="B2" s="5" t="s">
        <v>34</v>
      </c>
      <c r="C2" s="3" t="s">
        <v>38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55</v>
      </c>
      <c r="N2" s="3" t="s">
        <v>56</v>
      </c>
      <c r="O2" s="3" t="s">
        <v>57</v>
      </c>
      <c r="P2" s="3" t="s">
        <v>58</v>
      </c>
      <c r="Q2" s="3" t="s">
        <v>59</v>
      </c>
    </row>
    <row r="3" spans="1:17" x14ac:dyDescent="0.3">
      <c r="A3" s="33">
        <v>1</v>
      </c>
      <c r="B3" s="34" t="s">
        <v>13</v>
      </c>
      <c r="C3" s="35" t="s">
        <v>40</v>
      </c>
      <c r="D3" s="8">
        <v>796</v>
      </c>
      <c r="E3" s="9">
        <v>241</v>
      </c>
      <c r="F3" s="9">
        <v>796</v>
      </c>
      <c r="G3" s="9">
        <v>555</v>
      </c>
      <c r="H3" s="9">
        <v>549</v>
      </c>
      <c r="I3" s="9">
        <v>6</v>
      </c>
      <c r="J3" s="9">
        <v>555</v>
      </c>
      <c r="K3" s="9">
        <v>26</v>
      </c>
      <c r="L3" s="16">
        <v>529</v>
      </c>
      <c r="M3" s="8">
        <v>86</v>
      </c>
      <c r="N3" s="9">
        <v>406</v>
      </c>
      <c r="O3" s="9">
        <v>23</v>
      </c>
      <c r="P3" s="9">
        <v>13</v>
      </c>
      <c r="Q3" s="10">
        <v>1</v>
      </c>
    </row>
    <row r="4" spans="1:17" x14ac:dyDescent="0.3">
      <c r="A4" s="36">
        <v>2</v>
      </c>
      <c r="B4" s="4" t="s">
        <v>14</v>
      </c>
      <c r="C4" s="37" t="s">
        <v>0</v>
      </c>
      <c r="D4" s="11">
        <v>1174</v>
      </c>
      <c r="E4" s="6">
        <v>530</v>
      </c>
      <c r="F4" s="6">
        <v>1174</v>
      </c>
      <c r="G4" s="6">
        <v>644</v>
      </c>
      <c r="H4" s="6">
        <v>635</v>
      </c>
      <c r="I4" s="6">
        <v>9</v>
      </c>
      <c r="J4" s="6">
        <v>644</v>
      </c>
      <c r="K4" s="6">
        <v>13</v>
      </c>
      <c r="L4" s="17">
        <v>631</v>
      </c>
      <c r="M4" s="11">
        <v>117</v>
      </c>
      <c r="N4" s="6">
        <v>373</v>
      </c>
      <c r="O4" s="6">
        <v>31</v>
      </c>
      <c r="P4" s="6">
        <v>80</v>
      </c>
      <c r="Q4" s="12">
        <v>30</v>
      </c>
    </row>
    <row r="5" spans="1:17" x14ac:dyDescent="0.3">
      <c r="A5" s="36">
        <v>3</v>
      </c>
      <c r="B5" s="4" t="s">
        <v>14</v>
      </c>
      <c r="C5" s="37" t="s">
        <v>1</v>
      </c>
      <c r="D5" s="11">
        <v>965</v>
      </c>
      <c r="E5" s="6">
        <v>410</v>
      </c>
      <c r="F5" s="6">
        <v>963</v>
      </c>
      <c r="G5" s="6">
        <v>555</v>
      </c>
      <c r="H5" s="6">
        <v>541</v>
      </c>
      <c r="I5" s="6">
        <v>14</v>
      </c>
      <c r="J5" s="6">
        <v>555</v>
      </c>
      <c r="K5" s="6">
        <v>12</v>
      </c>
      <c r="L5" s="17">
        <v>543</v>
      </c>
      <c r="M5" s="11">
        <v>190</v>
      </c>
      <c r="N5" s="6">
        <v>268</v>
      </c>
      <c r="O5" s="6">
        <v>27</v>
      </c>
      <c r="P5" s="6">
        <v>48</v>
      </c>
      <c r="Q5" s="12">
        <v>10</v>
      </c>
    </row>
    <row r="6" spans="1:17" x14ac:dyDescent="0.3">
      <c r="A6" s="36">
        <v>4</v>
      </c>
      <c r="B6" s="4" t="s">
        <v>14</v>
      </c>
      <c r="C6" s="37" t="s">
        <v>2</v>
      </c>
      <c r="D6" s="11">
        <v>530</v>
      </c>
      <c r="E6" s="6">
        <v>205</v>
      </c>
      <c r="F6" s="6">
        <v>530</v>
      </c>
      <c r="G6" s="6">
        <v>325</v>
      </c>
      <c r="H6" s="6">
        <v>320</v>
      </c>
      <c r="I6" s="6">
        <v>5</v>
      </c>
      <c r="J6" s="6">
        <v>325</v>
      </c>
      <c r="K6" s="6">
        <v>5</v>
      </c>
      <c r="L6" s="17">
        <v>320</v>
      </c>
      <c r="M6" s="11">
        <v>119</v>
      </c>
      <c r="N6" s="6">
        <v>145</v>
      </c>
      <c r="O6" s="6">
        <v>4</v>
      </c>
      <c r="P6" s="6">
        <v>35</v>
      </c>
      <c r="Q6" s="12">
        <v>17</v>
      </c>
    </row>
    <row r="7" spans="1:17" x14ac:dyDescent="0.3">
      <c r="A7" s="36">
        <v>5</v>
      </c>
      <c r="B7" s="4" t="s">
        <v>14</v>
      </c>
      <c r="C7" s="37" t="s">
        <v>41</v>
      </c>
      <c r="D7" s="11">
        <v>515</v>
      </c>
      <c r="E7" s="6">
        <v>256</v>
      </c>
      <c r="F7" s="6">
        <v>515</v>
      </c>
      <c r="G7" s="6">
        <v>259</v>
      </c>
      <c r="H7" s="6">
        <v>252</v>
      </c>
      <c r="I7" s="6">
        <v>7</v>
      </c>
      <c r="J7" s="6">
        <v>259</v>
      </c>
      <c r="K7" s="6">
        <v>4</v>
      </c>
      <c r="L7" s="17">
        <v>255</v>
      </c>
      <c r="M7" s="11">
        <v>35</v>
      </c>
      <c r="N7" s="6">
        <v>174</v>
      </c>
      <c r="O7" s="6">
        <v>16</v>
      </c>
      <c r="P7" s="6">
        <v>24</v>
      </c>
      <c r="Q7" s="12">
        <v>6</v>
      </c>
    </row>
    <row r="8" spans="1:17" x14ac:dyDescent="0.3">
      <c r="A8" s="36">
        <v>6</v>
      </c>
      <c r="B8" s="4" t="s">
        <v>14</v>
      </c>
      <c r="C8" s="37" t="s">
        <v>42</v>
      </c>
      <c r="D8" s="11">
        <v>554</v>
      </c>
      <c r="E8" s="6">
        <v>228</v>
      </c>
      <c r="F8" s="6">
        <v>556</v>
      </c>
      <c r="G8" s="6">
        <v>326</v>
      </c>
      <c r="H8" s="6">
        <v>321</v>
      </c>
      <c r="I8" s="6">
        <v>5</v>
      </c>
      <c r="J8" s="6">
        <v>326</v>
      </c>
      <c r="K8" s="6">
        <v>8</v>
      </c>
      <c r="L8" s="17">
        <v>318</v>
      </c>
      <c r="M8" s="11">
        <v>38</v>
      </c>
      <c r="N8" s="6">
        <v>197</v>
      </c>
      <c r="O8" s="6">
        <v>11</v>
      </c>
      <c r="P8" s="6">
        <v>58</v>
      </c>
      <c r="Q8" s="12">
        <v>14</v>
      </c>
    </row>
    <row r="9" spans="1:17" x14ac:dyDescent="0.3">
      <c r="A9" s="36">
        <v>7</v>
      </c>
      <c r="B9" s="4" t="s">
        <v>14</v>
      </c>
      <c r="C9" s="37" t="s">
        <v>43</v>
      </c>
      <c r="D9" s="11">
        <v>588</v>
      </c>
      <c r="E9" s="6">
        <v>282</v>
      </c>
      <c r="F9" s="6">
        <v>588</v>
      </c>
      <c r="G9" s="6">
        <v>306</v>
      </c>
      <c r="H9" s="6">
        <v>300</v>
      </c>
      <c r="I9" s="6">
        <v>6</v>
      </c>
      <c r="J9" s="6">
        <v>306</v>
      </c>
      <c r="K9" s="6">
        <v>8</v>
      </c>
      <c r="L9" s="17">
        <v>298</v>
      </c>
      <c r="M9" s="11">
        <v>38</v>
      </c>
      <c r="N9" s="6">
        <v>195</v>
      </c>
      <c r="O9" s="6">
        <v>10</v>
      </c>
      <c r="P9" s="6">
        <v>52</v>
      </c>
      <c r="Q9" s="12">
        <v>3</v>
      </c>
    </row>
    <row r="10" spans="1:17" x14ac:dyDescent="0.3">
      <c r="A10" s="36">
        <v>8</v>
      </c>
      <c r="B10" s="4" t="s">
        <v>14</v>
      </c>
      <c r="C10" s="37" t="s">
        <v>44</v>
      </c>
      <c r="D10" s="11">
        <v>467</v>
      </c>
      <c r="E10" s="6">
        <v>173</v>
      </c>
      <c r="F10" s="6">
        <v>470</v>
      </c>
      <c r="G10" s="6">
        <v>294</v>
      </c>
      <c r="H10" s="6">
        <v>284</v>
      </c>
      <c r="I10" s="6">
        <v>10</v>
      </c>
      <c r="J10" s="6">
        <v>294</v>
      </c>
      <c r="K10" s="6">
        <v>9</v>
      </c>
      <c r="L10" s="17">
        <v>285</v>
      </c>
      <c r="M10" s="11">
        <v>85</v>
      </c>
      <c r="N10" s="6">
        <v>150</v>
      </c>
      <c r="O10" s="6">
        <v>7</v>
      </c>
      <c r="P10" s="6">
        <v>40</v>
      </c>
      <c r="Q10" s="12">
        <v>3</v>
      </c>
    </row>
    <row r="11" spans="1:17" x14ac:dyDescent="0.3">
      <c r="A11" s="36">
        <v>9</v>
      </c>
      <c r="B11" s="4" t="s">
        <v>14</v>
      </c>
      <c r="C11" s="37" t="s">
        <v>4</v>
      </c>
      <c r="D11" s="11">
        <v>272</v>
      </c>
      <c r="E11" s="6">
        <v>126</v>
      </c>
      <c r="F11" s="6">
        <v>273</v>
      </c>
      <c r="G11" s="6">
        <v>146</v>
      </c>
      <c r="H11" s="6">
        <v>135</v>
      </c>
      <c r="I11" s="6">
        <v>11</v>
      </c>
      <c r="J11" s="6">
        <v>146</v>
      </c>
      <c r="K11" s="6">
        <v>0</v>
      </c>
      <c r="L11" s="17">
        <v>146</v>
      </c>
      <c r="M11" s="11">
        <v>32</v>
      </c>
      <c r="N11" s="6">
        <v>99</v>
      </c>
      <c r="O11" s="6">
        <v>3</v>
      </c>
      <c r="P11" s="6">
        <v>12</v>
      </c>
      <c r="Q11" s="12">
        <v>0</v>
      </c>
    </row>
    <row r="12" spans="1:17" x14ac:dyDescent="0.3">
      <c r="A12" s="36">
        <v>10</v>
      </c>
      <c r="B12" s="4" t="s">
        <v>15</v>
      </c>
      <c r="C12" s="37" t="s">
        <v>3</v>
      </c>
      <c r="D12" s="11">
        <v>820</v>
      </c>
      <c r="E12" s="6">
        <v>394</v>
      </c>
      <c r="F12" s="6">
        <v>820</v>
      </c>
      <c r="G12" s="6">
        <v>426</v>
      </c>
      <c r="H12" s="6">
        <v>418</v>
      </c>
      <c r="I12" s="6">
        <v>8</v>
      </c>
      <c r="J12" s="6">
        <v>426</v>
      </c>
      <c r="K12" s="6">
        <v>9</v>
      </c>
      <c r="L12" s="17">
        <v>417</v>
      </c>
      <c r="M12" s="11">
        <v>55</v>
      </c>
      <c r="N12" s="6">
        <v>268</v>
      </c>
      <c r="O12" s="6">
        <v>58</v>
      </c>
      <c r="P12" s="6">
        <v>15</v>
      </c>
      <c r="Q12" s="12">
        <v>21</v>
      </c>
    </row>
    <row r="13" spans="1:17" x14ac:dyDescent="0.3">
      <c r="A13" s="36">
        <v>11</v>
      </c>
      <c r="B13" s="4" t="s">
        <v>15</v>
      </c>
      <c r="C13" s="37" t="s">
        <v>45</v>
      </c>
      <c r="D13" s="11">
        <v>970</v>
      </c>
      <c r="E13" s="6">
        <v>535</v>
      </c>
      <c r="F13" s="6">
        <v>970</v>
      </c>
      <c r="G13" s="6">
        <v>435</v>
      </c>
      <c r="H13" s="6">
        <v>432</v>
      </c>
      <c r="I13" s="6">
        <v>3</v>
      </c>
      <c r="J13" s="6">
        <v>435</v>
      </c>
      <c r="K13" s="6">
        <v>16</v>
      </c>
      <c r="L13" s="17">
        <v>419</v>
      </c>
      <c r="M13" s="11">
        <v>43</v>
      </c>
      <c r="N13" s="6">
        <v>289</v>
      </c>
      <c r="O13" s="6">
        <v>44</v>
      </c>
      <c r="P13" s="6">
        <v>15</v>
      </c>
      <c r="Q13" s="12">
        <v>28</v>
      </c>
    </row>
    <row r="14" spans="1:17" x14ac:dyDescent="0.3">
      <c r="A14" s="36">
        <v>12</v>
      </c>
      <c r="B14" s="4" t="s">
        <v>15</v>
      </c>
      <c r="C14" s="37" t="s">
        <v>46</v>
      </c>
      <c r="D14" s="11">
        <v>676</v>
      </c>
      <c r="E14" s="6">
        <v>335</v>
      </c>
      <c r="F14" s="6">
        <v>676</v>
      </c>
      <c r="G14" s="6">
        <v>341</v>
      </c>
      <c r="H14" s="6">
        <v>337</v>
      </c>
      <c r="I14" s="6">
        <v>4</v>
      </c>
      <c r="J14" s="6">
        <v>340</v>
      </c>
      <c r="K14" s="6">
        <v>11</v>
      </c>
      <c r="L14" s="17">
        <v>329</v>
      </c>
      <c r="M14" s="11">
        <v>35</v>
      </c>
      <c r="N14" s="6">
        <v>213</v>
      </c>
      <c r="O14" s="6">
        <v>46</v>
      </c>
      <c r="P14" s="6">
        <v>7</v>
      </c>
      <c r="Q14" s="12">
        <v>28</v>
      </c>
    </row>
    <row r="15" spans="1:17" x14ac:dyDescent="0.3">
      <c r="A15" s="36">
        <v>13</v>
      </c>
      <c r="B15" s="4" t="s">
        <v>15</v>
      </c>
      <c r="C15" s="37" t="s">
        <v>5</v>
      </c>
      <c r="D15" s="11">
        <v>922</v>
      </c>
      <c r="E15" s="6">
        <v>443</v>
      </c>
      <c r="F15" s="6">
        <v>922</v>
      </c>
      <c r="G15" s="6">
        <v>479</v>
      </c>
      <c r="H15" s="6">
        <v>474</v>
      </c>
      <c r="I15" s="6">
        <v>5</v>
      </c>
      <c r="J15" s="6">
        <v>479</v>
      </c>
      <c r="K15" s="6">
        <v>12</v>
      </c>
      <c r="L15" s="17">
        <v>467</v>
      </c>
      <c r="M15" s="11">
        <v>67</v>
      </c>
      <c r="N15" s="6">
        <v>317</v>
      </c>
      <c r="O15" s="6">
        <v>44</v>
      </c>
      <c r="P15" s="6">
        <v>13</v>
      </c>
      <c r="Q15" s="12">
        <v>26</v>
      </c>
    </row>
    <row r="16" spans="1:17" x14ac:dyDescent="0.3">
      <c r="A16" s="36">
        <v>14</v>
      </c>
      <c r="B16" s="4" t="s">
        <v>15</v>
      </c>
      <c r="C16" s="37" t="s">
        <v>47</v>
      </c>
      <c r="D16" s="11">
        <v>932</v>
      </c>
      <c r="E16" s="6">
        <v>449</v>
      </c>
      <c r="F16" s="6">
        <v>932</v>
      </c>
      <c r="G16" s="6">
        <v>483</v>
      </c>
      <c r="H16" s="6">
        <v>465</v>
      </c>
      <c r="I16" s="6">
        <v>18</v>
      </c>
      <c r="J16" s="6">
        <v>483</v>
      </c>
      <c r="K16" s="6">
        <v>12</v>
      </c>
      <c r="L16" s="17">
        <v>471</v>
      </c>
      <c r="M16" s="11">
        <v>110</v>
      </c>
      <c r="N16" s="6">
        <v>281</v>
      </c>
      <c r="O16" s="6">
        <v>37</v>
      </c>
      <c r="P16" s="6">
        <v>14</v>
      </c>
      <c r="Q16" s="12">
        <v>29</v>
      </c>
    </row>
    <row r="17" spans="1:17" x14ac:dyDescent="0.3">
      <c r="A17" s="36">
        <v>15</v>
      </c>
      <c r="B17" s="4" t="s">
        <v>15</v>
      </c>
      <c r="C17" s="37" t="s">
        <v>6</v>
      </c>
      <c r="D17" s="11">
        <v>889</v>
      </c>
      <c r="E17" s="6">
        <v>433</v>
      </c>
      <c r="F17" s="6">
        <v>889</v>
      </c>
      <c r="G17" s="6">
        <v>456</v>
      </c>
      <c r="H17" s="6">
        <v>446</v>
      </c>
      <c r="I17" s="6">
        <v>10</v>
      </c>
      <c r="J17" s="6">
        <v>456</v>
      </c>
      <c r="K17" s="6">
        <v>16</v>
      </c>
      <c r="L17" s="17">
        <v>440</v>
      </c>
      <c r="M17" s="11">
        <v>128</v>
      </c>
      <c r="N17" s="6">
        <v>227</v>
      </c>
      <c r="O17" s="6">
        <v>44</v>
      </c>
      <c r="P17" s="6">
        <v>19</v>
      </c>
      <c r="Q17" s="12">
        <v>22</v>
      </c>
    </row>
    <row r="18" spans="1:17" x14ac:dyDescent="0.3">
      <c r="A18" s="36">
        <v>16</v>
      </c>
      <c r="B18" s="4" t="s">
        <v>15</v>
      </c>
      <c r="C18" s="37" t="s">
        <v>48</v>
      </c>
      <c r="D18" s="11">
        <v>767</v>
      </c>
      <c r="E18" s="6">
        <v>364</v>
      </c>
      <c r="F18" s="6">
        <v>768</v>
      </c>
      <c r="G18" s="6">
        <v>403</v>
      </c>
      <c r="H18" s="6">
        <v>402</v>
      </c>
      <c r="I18" s="6">
        <v>1</v>
      </c>
      <c r="J18" s="6">
        <v>403</v>
      </c>
      <c r="K18" s="6">
        <v>12</v>
      </c>
      <c r="L18" s="17">
        <v>391</v>
      </c>
      <c r="M18" s="11">
        <v>84</v>
      </c>
      <c r="N18" s="6">
        <v>221</v>
      </c>
      <c r="O18" s="6">
        <v>42</v>
      </c>
      <c r="P18" s="6">
        <v>18</v>
      </c>
      <c r="Q18" s="12">
        <v>26</v>
      </c>
    </row>
    <row r="19" spans="1:17" x14ac:dyDescent="0.3">
      <c r="A19" s="36">
        <v>17</v>
      </c>
      <c r="B19" s="4" t="s">
        <v>15</v>
      </c>
      <c r="C19" s="37" t="s">
        <v>0</v>
      </c>
      <c r="D19" s="11">
        <v>739</v>
      </c>
      <c r="E19" s="6">
        <v>355</v>
      </c>
      <c r="F19" s="6">
        <v>739</v>
      </c>
      <c r="G19" s="6">
        <v>384</v>
      </c>
      <c r="H19" s="6">
        <v>382</v>
      </c>
      <c r="I19" s="6">
        <v>2</v>
      </c>
      <c r="J19" s="6">
        <v>384</v>
      </c>
      <c r="K19" s="6">
        <v>14</v>
      </c>
      <c r="L19" s="17">
        <v>370</v>
      </c>
      <c r="M19" s="11">
        <v>64</v>
      </c>
      <c r="N19" s="6">
        <v>233</v>
      </c>
      <c r="O19" s="6">
        <v>39</v>
      </c>
      <c r="P19" s="6">
        <v>13</v>
      </c>
      <c r="Q19" s="12">
        <v>21</v>
      </c>
    </row>
    <row r="20" spans="1:17" x14ac:dyDescent="0.3">
      <c r="A20" s="36">
        <v>18</v>
      </c>
      <c r="B20" s="4" t="s">
        <v>15</v>
      </c>
      <c r="C20" s="37" t="s">
        <v>5</v>
      </c>
      <c r="D20" s="11">
        <v>628</v>
      </c>
      <c r="E20" s="6">
        <v>276</v>
      </c>
      <c r="F20" s="6">
        <v>628</v>
      </c>
      <c r="G20" s="6">
        <v>352</v>
      </c>
      <c r="H20" s="6">
        <v>350</v>
      </c>
      <c r="I20" s="6">
        <v>2</v>
      </c>
      <c r="J20" s="6">
        <v>352</v>
      </c>
      <c r="K20" s="6">
        <v>8</v>
      </c>
      <c r="L20" s="17">
        <v>344</v>
      </c>
      <c r="M20" s="11">
        <v>38</v>
      </c>
      <c r="N20" s="6">
        <v>247</v>
      </c>
      <c r="O20" s="6">
        <v>40</v>
      </c>
      <c r="P20" s="6">
        <v>3</v>
      </c>
      <c r="Q20" s="12">
        <v>16</v>
      </c>
    </row>
    <row r="21" spans="1:17" x14ac:dyDescent="0.3">
      <c r="A21" s="36">
        <v>19</v>
      </c>
      <c r="B21" s="4" t="s">
        <v>15</v>
      </c>
      <c r="C21" s="37" t="s">
        <v>49</v>
      </c>
      <c r="D21" s="11">
        <v>1025</v>
      </c>
      <c r="E21" s="6">
        <v>493</v>
      </c>
      <c r="F21" s="6">
        <v>1025</v>
      </c>
      <c r="G21" s="6">
        <v>532</v>
      </c>
      <c r="H21" s="6">
        <v>525</v>
      </c>
      <c r="I21" s="6">
        <v>7</v>
      </c>
      <c r="J21" s="6">
        <v>532</v>
      </c>
      <c r="K21" s="6">
        <v>14</v>
      </c>
      <c r="L21" s="17">
        <v>518</v>
      </c>
      <c r="M21" s="11">
        <v>59</v>
      </c>
      <c r="N21" s="6">
        <v>347</v>
      </c>
      <c r="O21" s="6">
        <v>67</v>
      </c>
      <c r="P21" s="6">
        <v>22</v>
      </c>
      <c r="Q21" s="12">
        <v>23</v>
      </c>
    </row>
    <row r="22" spans="1:17" x14ac:dyDescent="0.3">
      <c r="A22" s="36">
        <v>20</v>
      </c>
      <c r="B22" s="4" t="s">
        <v>15</v>
      </c>
      <c r="C22" s="37" t="s">
        <v>50</v>
      </c>
      <c r="D22" s="11">
        <v>651</v>
      </c>
      <c r="E22" s="6">
        <v>327</v>
      </c>
      <c r="F22" s="6">
        <v>651</v>
      </c>
      <c r="G22" s="6">
        <v>324</v>
      </c>
      <c r="H22" s="6">
        <v>312</v>
      </c>
      <c r="I22" s="6">
        <v>12</v>
      </c>
      <c r="J22" s="6">
        <v>324</v>
      </c>
      <c r="K22" s="6">
        <v>5</v>
      </c>
      <c r="L22" s="17">
        <v>319</v>
      </c>
      <c r="M22" s="11">
        <v>63</v>
      </c>
      <c r="N22" s="6">
        <v>211</v>
      </c>
      <c r="O22" s="6">
        <v>38</v>
      </c>
      <c r="P22" s="6">
        <v>1</v>
      </c>
      <c r="Q22" s="12">
        <v>6</v>
      </c>
    </row>
    <row r="23" spans="1:17" x14ac:dyDescent="0.3">
      <c r="A23" s="36">
        <v>21</v>
      </c>
      <c r="B23" s="4" t="s">
        <v>16</v>
      </c>
      <c r="C23" s="37" t="s">
        <v>0</v>
      </c>
      <c r="D23" s="11">
        <v>648</v>
      </c>
      <c r="E23" s="6">
        <v>265</v>
      </c>
      <c r="F23" s="6">
        <v>648</v>
      </c>
      <c r="G23" s="6">
        <v>383</v>
      </c>
      <c r="H23" s="6">
        <v>381</v>
      </c>
      <c r="I23" s="6">
        <v>2</v>
      </c>
      <c r="J23" s="6">
        <v>383</v>
      </c>
      <c r="K23" s="6">
        <v>9</v>
      </c>
      <c r="L23" s="17">
        <v>374</v>
      </c>
      <c r="M23" s="11">
        <v>40</v>
      </c>
      <c r="N23" s="6">
        <v>259</v>
      </c>
      <c r="O23" s="6">
        <v>43</v>
      </c>
      <c r="P23" s="6">
        <v>17</v>
      </c>
      <c r="Q23" s="12">
        <v>15</v>
      </c>
    </row>
    <row r="24" spans="1:17" x14ac:dyDescent="0.3">
      <c r="A24" s="36">
        <v>22</v>
      </c>
      <c r="B24" s="4" t="s">
        <v>16</v>
      </c>
      <c r="C24" s="37" t="s">
        <v>7</v>
      </c>
      <c r="D24" s="11">
        <v>600</v>
      </c>
      <c r="E24" s="6">
        <v>264</v>
      </c>
      <c r="F24" s="6">
        <v>609</v>
      </c>
      <c r="G24" s="6">
        <v>336</v>
      </c>
      <c r="H24" s="6">
        <v>334</v>
      </c>
      <c r="I24" s="6">
        <v>2</v>
      </c>
      <c r="J24" s="6">
        <v>335</v>
      </c>
      <c r="K24" s="6">
        <v>2</v>
      </c>
      <c r="L24" s="17">
        <v>333</v>
      </c>
      <c r="M24" s="11">
        <v>42</v>
      </c>
      <c r="N24" s="6">
        <v>223</v>
      </c>
      <c r="O24" s="6">
        <v>29</v>
      </c>
      <c r="P24" s="6">
        <v>18</v>
      </c>
      <c r="Q24" s="12">
        <v>21</v>
      </c>
    </row>
    <row r="25" spans="1:17" x14ac:dyDescent="0.3">
      <c r="A25" s="36">
        <v>23</v>
      </c>
      <c r="B25" s="4" t="s">
        <v>16</v>
      </c>
      <c r="C25" s="37" t="s">
        <v>51</v>
      </c>
      <c r="D25" s="11">
        <v>215</v>
      </c>
      <c r="E25" s="6">
        <v>94</v>
      </c>
      <c r="F25" s="6">
        <v>220</v>
      </c>
      <c r="G25" s="6">
        <v>121</v>
      </c>
      <c r="H25" s="6">
        <v>121</v>
      </c>
      <c r="I25" s="6">
        <v>0</v>
      </c>
      <c r="J25" s="6">
        <v>121</v>
      </c>
      <c r="K25" s="6">
        <v>3</v>
      </c>
      <c r="L25" s="17">
        <v>118</v>
      </c>
      <c r="M25" s="11">
        <v>11</v>
      </c>
      <c r="N25" s="6">
        <v>87</v>
      </c>
      <c r="O25" s="6">
        <v>8</v>
      </c>
      <c r="P25" s="6">
        <v>12</v>
      </c>
      <c r="Q25" s="12">
        <v>0</v>
      </c>
    </row>
    <row r="26" spans="1:17" x14ac:dyDescent="0.3">
      <c r="A26" s="36">
        <v>24</v>
      </c>
      <c r="B26" s="4" t="s">
        <v>17</v>
      </c>
      <c r="C26" s="37" t="s">
        <v>52</v>
      </c>
      <c r="D26" s="11">
        <v>1048</v>
      </c>
      <c r="E26" s="6">
        <v>510</v>
      </c>
      <c r="F26" s="6">
        <v>1048</v>
      </c>
      <c r="G26" s="6">
        <v>538</v>
      </c>
      <c r="H26" s="6">
        <v>528</v>
      </c>
      <c r="I26" s="6">
        <v>10</v>
      </c>
      <c r="J26" s="6">
        <v>538</v>
      </c>
      <c r="K26" s="6">
        <v>16</v>
      </c>
      <c r="L26" s="17">
        <v>522</v>
      </c>
      <c r="M26" s="11">
        <v>119</v>
      </c>
      <c r="N26" s="6">
        <v>349</v>
      </c>
      <c r="O26" s="6">
        <v>24</v>
      </c>
      <c r="P26" s="6">
        <v>21</v>
      </c>
      <c r="Q26" s="12">
        <v>9</v>
      </c>
    </row>
    <row r="27" spans="1:17" x14ac:dyDescent="0.3">
      <c r="A27" s="36">
        <v>25</v>
      </c>
      <c r="B27" s="4" t="s">
        <v>17</v>
      </c>
      <c r="C27" s="37" t="s">
        <v>8</v>
      </c>
      <c r="D27" s="11">
        <v>588</v>
      </c>
      <c r="E27" s="6">
        <v>281</v>
      </c>
      <c r="F27" s="6">
        <v>588</v>
      </c>
      <c r="G27" s="6">
        <v>307</v>
      </c>
      <c r="H27" s="6">
        <v>303</v>
      </c>
      <c r="I27" s="6">
        <v>4</v>
      </c>
      <c r="J27" s="6">
        <v>307</v>
      </c>
      <c r="K27" s="6">
        <v>14</v>
      </c>
      <c r="L27" s="17">
        <v>293</v>
      </c>
      <c r="M27" s="11">
        <v>84</v>
      </c>
      <c r="N27" s="6">
        <v>173</v>
      </c>
      <c r="O27" s="6">
        <v>19</v>
      </c>
      <c r="P27" s="6">
        <v>14</v>
      </c>
      <c r="Q27" s="12">
        <v>3</v>
      </c>
    </row>
    <row r="28" spans="1:17" x14ac:dyDescent="0.3">
      <c r="A28" s="36">
        <v>26</v>
      </c>
      <c r="B28" s="4" t="s">
        <v>18</v>
      </c>
      <c r="C28" s="37" t="s">
        <v>53</v>
      </c>
      <c r="D28" s="11">
        <v>110</v>
      </c>
      <c r="E28" s="6">
        <v>55</v>
      </c>
      <c r="F28" s="6">
        <v>110</v>
      </c>
      <c r="G28" s="6">
        <v>55</v>
      </c>
      <c r="H28" s="6">
        <v>55</v>
      </c>
      <c r="I28" s="6">
        <v>0</v>
      </c>
      <c r="J28" s="6">
        <v>55</v>
      </c>
      <c r="K28" s="6">
        <v>0</v>
      </c>
      <c r="L28" s="17">
        <v>55</v>
      </c>
      <c r="M28" s="11">
        <v>3</v>
      </c>
      <c r="N28" s="6">
        <v>50</v>
      </c>
      <c r="O28" s="6">
        <v>2</v>
      </c>
      <c r="P28" s="6">
        <v>0</v>
      </c>
      <c r="Q28" s="12">
        <v>0</v>
      </c>
    </row>
    <row r="29" spans="1:17" x14ac:dyDescent="0.3">
      <c r="A29" s="36">
        <v>27</v>
      </c>
      <c r="B29" s="4" t="s">
        <v>19</v>
      </c>
      <c r="C29" s="37" t="s">
        <v>9</v>
      </c>
      <c r="D29" s="11">
        <v>670</v>
      </c>
      <c r="E29" s="6">
        <v>274</v>
      </c>
      <c r="F29" s="6">
        <v>670</v>
      </c>
      <c r="G29" s="6">
        <v>396</v>
      </c>
      <c r="H29" s="6">
        <v>388</v>
      </c>
      <c r="I29" s="6">
        <v>8</v>
      </c>
      <c r="J29" s="6">
        <v>396</v>
      </c>
      <c r="K29" s="6">
        <v>10</v>
      </c>
      <c r="L29" s="17">
        <v>386</v>
      </c>
      <c r="M29" s="11">
        <v>30</v>
      </c>
      <c r="N29" s="6">
        <v>281</v>
      </c>
      <c r="O29" s="6">
        <v>30</v>
      </c>
      <c r="P29" s="6">
        <v>14</v>
      </c>
      <c r="Q29" s="12">
        <v>31</v>
      </c>
    </row>
    <row r="30" spans="1:17" x14ac:dyDescent="0.3">
      <c r="A30" s="36">
        <v>28</v>
      </c>
      <c r="B30" s="4" t="s">
        <v>19</v>
      </c>
      <c r="C30" s="37" t="s">
        <v>10</v>
      </c>
      <c r="D30" s="11">
        <v>536</v>
      </c>
      <c r="E30" s="6">
        <v>229</v>
      </c>
      <c r="F30" s="6">
        <v>536</v>
      </c>
      <c r="G30" s="6">
        <v>307</v>
      </c>
      <c r="H30" s="6">
        <v>298</v>
      </c>
      <c r="I30" s="6">
        <v>9</v>
      </c>
      <c r="J30" s="6">
        <v>307</v>
      </c>
      <c r="K30" s="6">
        <v>4</v>
      </c>
      <c r="L30" s="17">
        <v>303</v>
      </c>
      <c r="M30" s="11">
        <v>32</v>
      </c>
      <c r="N30" s="6">
        <v>233</v>
      </c>
      <c r="O30" s="6">
        <v>14</v>
      </c>
      <c r="P30" s="6">
        <v>9</v>
      </c>
      <c r="Q30" s="12">
        <v>15</v>
      </c>
    </row>
    <row r="31" spans="1:17" x14ac:dyDescent="0.3">
      <c r="A31" s="36">
        <v>29</v>
      </c>
      <c r="B31" s="4" t="s">
        <v>20</v>
      </c>
      <c r="C31" s="37" t="s">
        <v>42</v>
      </c>
      <c r="D31" s="11">
        <v>262</v>
      </c>
      <c r="E31" s="6">
        <v>128</v>
      </c>
      <c r="F31" s="6">
        <v>262</v>
      </c>
      <c r="G31" s="6">
        <v>134</v>
      </c>
      <c r="H31" s="6">
        <v>130</v>
      </c>
      <c r="I31" s="6">
        <v>4</v>
      </c>
      <c r="J31" s="6">
        <v>134</v>
      </c>
      <c r="K31" s="6">
        <v>3</v>
      </c>
      <c r="L31" s="17">
        <v>131</v>
      </c>
      <c r="M31" s="11">
        <v>10</v>
      </c>
      <c r="N31" s="6">
        <v>89</v>
      </c>
      <c r="O31" s="6">
        <v>11</v>
      </c>
      <c r="P31" s="6">
        <v>5</v>
      </c>
      <c r="Q31" s="12">
        <v>16</v>
      </c>
    </row>
    <row r="32" spans="1:17" x14ac:dyDescent="0.3">
      <c r="A32" s="36">
        <v>30</v>
      </c>
      <c r="B32" s="4" t="s">
        <v>21</v>
      </c>
      <c r="C32" s="37" t="s">
        <v>11</v>
      </c>
      <c r="D32" s="11">
        <v>108</v>
      </c>
      <c r="E32" s="6">
        <v>59</v>
      </c>
      <c r="F32" s="6">
        <v>108</v>
      </c>
      <c r="G32" s="6">
        <v>49</v>
      </c>
      <c r="H32" s="6">
        <v>48</v>
      </c>
      <c r="I32" s="6">
        <v>1</v>
      </c>
      <c r="J32" s="6">
        <v>49</v>
      </c>
      <c r="K32" s="6">
        <v>1</v>
      </c>
      <c r="L32" s="17">
        <v>48</v>
      </c>
      <c r="M32" s="11">
        <v>8</v>
      </c>
      <c r="N32" s="6">
        <v>33</v>
      </c>
      <c r="O32" s="6">
        <v>3</v>
      </c>
      <c r="P32" s="6">
        <v>3</v>
      </c>
      <c r="Q32" s="12">
        <v>1</v>
      </c>
    </row>
    <row r="33" spans="1:20" x14ac:dyDescent="0.3">
      <c r="A33" s="36">
        <v>31</v>
      </c>
      <c r="B33" s="4" t="s">
        <v>22</v>
      </c>
      <c r="C33" s="37" t="s">
        <v>7</v>
      </c>
      <c r="D33" s="11">
        <v>1140</v>
      </c>
      <c r="E33" s="6">
        <v>554</v>
      </c>
      <c r="F33" s="6">
        <v>1140</v>
      </c>
      <c r="G33" s="6">
        <v>586</v>
      </c>
      <c r="H33" s="6">
        <v>571</v>
      </c>
      <c r="I33" s="6">
        <v>15</v>
      </c>
      <c r="J33" s="6">
        <v>586</v>
      </c>
      <c r="K33" s="6">
        <v>15</v>
      </c>
      <c r="L33" s="17">
        <v>571</v>
      </c>
      <c r="M33" s="11">
        <v>69</v>
      </c>
      <c r="N33" s="6">
        <v>408</v>
      </c>
      <c r="O33" s="6">
        <v>53</v>
      </c>
      <c r="P33" s="6">
        <v>27</v>
      </c>
      <c r="Q33" s="12">
        <v>14</v>
      </c>
    </row>
    <row r="34" spans="1:20" x14ac:dyDescent="0.3">
      <c r="A34" s="36">
        <v>32</v>
      </c>
      <c r="B34" s="4" t="s">
        <v>22</v>
      </c>
      <c r="C34" s="37" t="s">
        <v>11</v>
      </c>
      <c r="D34" s="11">
        <v>357</v>
      </c>
      <c r="E34" s="6">
        <v>162</v>
      </c>
      <c r="F34" s="6">
        <v>357</v>
      </c>
      <c r="G34" s="6">
        <v>195</v>
      </c>
      <c r="H34" s="6">
        <v>184</v>
      </c>
      <c r="I34" s="6">
        <v>11</v>
      </c>
      <c r="J34" s="6">
        <v>195</v>
      </c>
      <c r="K34" s="6">
        <v>6</v>
      </c>
      <c r="L34" s="17">
        <v>189</v>
      </c>
      <c r="M34" s="11">
        <v>18</v>
      </c>
      <c r="N34" s="6">
        <v>134</v>
      </c>
      <c r="O34" s="6">
        <v>32</v>
      </c>
      <c r="P34" s="6">
        <v>1</v>
      </c>
      <c r="Q34" s="12">
        <v>4</v>
      </c>
    </row>
    <row r="35" spans="1:20" x14ac:dyDescent="0.3">
      <c r="A35" s="36">
        <v>33</v>
      </c>
      <c r="B35" s="4" t="s">
        <v>23</v>
      </c>
      <c r="C35" s="37" t="s">
        <v>0</v>
      </c>
      <c r="D35" s="11">
        <v>466</v>
      </c>
      <c r="E35" s="6">
        <v>186</v>
      </c>
      <c r="F35" s="6">
        <v>466</v>
      </c>
      <c r="G35" s="6">
        <v>280</v>
      </c>
      <c r="H35" s="6">
        <v>278</v>
      </c>
      <c r="I35" s="6">
        <v>2</v>
      </c>
      <c r="J35" s="6">
        <v>280</v>
      </c>
      <c r="K35" s="6">
        <v>1</v>
      </c>
      <c r="L35" s="17">
        <v>279</v>
      </c>
      <c r="M35" s="11">
        <v>22</v>
      </c>
      <c r="N35" s="6">
        <v>211</v>
      </c>
      <c r="O35" s="6">
        <v>24</v>
      </c>
      <c r="P35" s="6">
        <v>4</v>
      </c>
      <c r="Q35" s="12">
        <v>18</v>
      </c>
    </row>
    <row r="36" spans="1:20" x14ac:dyDescent="0.3">
      <c r="A36" s="36">
        <v>34</v>
      </c>
      <c r="B36" s="4" t="s">
        <v>24</v>
      </c>
      <c r="C36" s="37" t="s">
        <v>45</v>
      </c>
      <c r="D36" s="11">
        <v>194</v>
      </c>
      <c r="E36" s="6">
        <v>61</v>
      </c>
      <c r="F36" s="6">
        <v>194</v>
      </c>
      <c r="G36" s="6">
        <v>133</v>
      </c>
      <c r="H36" s="6">
        <v>132</v>
      </c>
      <c r="I36" s="6">
        <v>1</v>
      </c>
      <c r="J36" s="6">
        <v>133</v>
      </c>
      <c r="K36" s="6">
        <v>5</v>
      </c>
      <c r="L36" s="17">
        <v>128</v>
      </c>
      <c r="M36" s="11">
        <v>69</v>
      </c>
      <c r="N36" s="6">
        <v>8</v>
      </c>
      <c r="O36" s="6">
        <v>5</v>
      </c>
      <c r="P36" s="6">
        <v>40</v>
      </c>
      <c r="Q36" s="12">
        <v>6</v>
      </c>
    </row>
    <row r="37" spans="1:20" ht="15" thickBot="1" x14ac:dyDescent="0.35">
      <c r="A37" s="38">
        <v>35</v>
      </c>
      <c r="B37" s="39" t="s">
        <v>54</v>
      </c>
      <c r="C37" s="40" t="s">
        <v>12</v>
      </c>
      <c r="D37" s="13">
        <v>211</v>
      </c>
      <c r="E37" s="14">
        <v>69</v>
      </c>
      <c r="F37" s="14">
        <v>211</v>
      </c>
      <c r="G37" s="14">
        <v>142</v>
      </c>
      <c r="H37" s="14">
        <v>142</v>
      </c>
      <c r="I37" s="14">
        <v>0</v>
      </c>
      <c r="J37" s="14">
        <v>142</v>
      </c>
      <c r="K37" s="14">
        <v>6</v>
      </c>
      <c r="L37" s="18">
        <v>136</v>
      </c>
      <c r="M37" s="13">
        <v>61</v>
      </c>
      <c r="N37" s="14">
        <v>53</v>
      </c>
      <c r="O37" s="14">
        <v>10</v>
      </c>
      <c r="P37" s="14">
        <v>9</v>
      </c>
      <c r="Q37" s="15">
        <v>3</v>
      </c>
    </row>
    <row r="38" spans="1:20" ht="15" thickBot="1" x14ac:dyDescent="0.35">
      <c r="C38" s="32" t="s">
        <v>39</v>
      </c>
      <c r="D38" s="23">
        <f t="shared" ref="D38:Q38" si="0">SUM(D3:D37)</f>
        <v>22033</v>
      </c>
      <c r="E38" s="24">
        <f t="shared" si="0"/>
        <v>10046</v>
      </c>
      <c r="F38" s="24">
        <f t="shared" si="0"/>
        <v>22052</v>
      </c>
      <c r="G38" s="24">
        <f t="shared" si="0"/>
        <v>11987</v>
      </c>
      <c r="H38" s="24">
        <f t="shared" si="0"/>
        <v>11773</v>
      </c>
      <c r="I38" s="24">
        <f t="shared" si="0"/>
        <v>214</v>
      </c>
      <c r="J38" s="24">
        <f t="shared" si="0"/>
        <v>11985</v>
      </c>
      <c r="K38" s="24">
        <f t="shared" si="0"/>
        <v>309</v>
      </c>
      <c r="L38" s="25">
        <f t="shared" si="0"/>
        <v>11676</v>
      </c>
      <c r="M38" s="23">
        <f t="shared" si="0"/>
        <v>2104</v>
      </c>
      <c r="N38" s="24">
        <f t="shared" si="0"/>
        <v>7452</v>
      </c>
      <c r="O38" s="24">
        <f t="shared" si="0"/>
        <v>938</v>
      </c>
      <c r="P38" s="24">
        <f t="shared" si="0"/>
        <v>696</v>
      </c>
      <c r="Q38" s="25">
        <f t="shared" si="0"/>
        <v>486</v>
      </c>
    </row>
    <row r="39" spans="1:20" ht="15" thickBot="1" x14ac:dyDescent="0.35">
      <c r="C39" s="21" t="s">
        <v>36</v>
      </c>
      <c r="D39" s="22"/>
      <c r="E39" s="22"/>
      <c r="F39" s="22"/>
      <c r="G39" s="22"/>
      <c r="H39" s="22"/>
      <c r="I39" s="22"/>
      <c r="J39" s="22"/>
      <c r="K39" s="22"/>
      <c r="L39" s="22"/>
      <c r="M39" s="26">
        <f>M38/L38</f>
        <v>0.1801986981843097</v>
      </c>
      <c r="N39" s="27">
        <f>N38/L38</f>
        <v>0.63823227132579652</v>
      </c>
      <c r="O39" s="27">
        <f>O38/L38</f>
        <v>8.0335731414868106E-2</v>
      </c>
      <c r="P39" s="27">
        <f>P38/L38</f>
        <v>5.9609455292908529E-2</v>
      </c>
      <c r="Q39" s="28">
        <f>Q38/L38</f>
        <v>4.1623843782117163E-2</v>
      </c>
    </row>
    <row r="40" spans="1:20" ht="15" thickBot="1" x14ac:dyDescent="0.35">
      <c r="C40" s="21" t="s">
        <v>37</v>
      </c>
      <c r="D40" s="7"/>
      <c r="E40" s="7"/>
      <c r="F40" s="7"/>
      <c r="G40" s="7"/>
      <c r="H40" s="7"/>
      <c r="I40" s="7"/>
      <c r="J40" s="7"/>
      <c r="K40" s="7"/>
      <c r="L40" s="7"/>
      <c r="M40" s="29">
        <v>5</v>
      </c>
      <c r="N40" s="30">
        <v>20</v>
      </c>
      <c r="O40" s="30">
        <v>2</v>
      </c>
      <c r="P40" s="30">
        <v>1</v>
      </c>
      <c r="Q40" s="31">
        <v>1</v>
      </c>
      <c r="R40" s="2"/>
      <c r="S40" s="2"/>
      <c r="T40" s="2"/>
    </row>
    <row r="41" spans="1:20" ht="15" thickBot="1" x14ac:dyDescent="0.35">
      <c r="C41" s="20" t="s">
        <v>60</v>
      </c>
      <c r="D41" s="19">
        <f>G38/F38</f>
        <v>0.54357881371304195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mergeCells count="1">
    <mergeCell ref="A1:Q1"/>
  </mergeCells>
  <pageMargins left="0.7" right="0.7" top="0.75" bottom="0.75" header="0.3" footer="0.3"/>
  <pageSetup paperSize="8"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Norbert</dc:creator>
  <cp:lastModifiedBy>Norbert Harmat</cp:lastModifiedBy>
  <cp:lastPrinted>2020-06-22T16:25:11Z</cp:lastPrinted>
  <dcterms:created xsi:type="dcterms:W3CDTF">2016-04-24T20:13:05Z</dcterms:created>
  <dcterms:modified xsi:type="dcterms:W3CDTF">2020-06-22T17:38:04Z</dcterms:modified>
</cp:coreProperties>
</file>