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Documents\Dokumentumok-2025\Tájékoztatás\"/>
    </mc:Choice>
  </mc:AlternateContent>
  <xr:revisionPtr revIDLastSave="0" documentId="13_ncr:1_{27D19A83-3AF5-4073-B6F4-6D54697770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10" i="1" s="1"/>
  <c r="D11" i="1" s="1"/>
  <c r="E8" i="1"/>
  <c r="E9" i="1" s="1"/>
  <c r="E10" i="1" s="1"/>
  <c r="E11" i="1" s="1"/>
  <c r="C8" i="1"/>
  <c r="C9" i="1" s="1"/>
  <c r="C10" i="1" s="1"/>
  <c r="C11" i="1" s="1"/>
  <c r="H10" i="1"/>
  <c r="H8" i="1" s="1"/>
  <c r="G10" i="1"/>
  <c r="G9" i="1" s="1"/>
  <c r="H7" i="1" l="1"/>
  <c r="G8" i="1"/>
  <c r="G7" i="1" s="1"/>
  <c r="H9" i="1"/>
  <c r="E29" i="1"/>
  <c r="E30" i="1" s="1"/>
  <c r="D29" i="1"/>
  <c r="D30" i="1" s="1"/>
  <c r="G29" i="1" l="1"/>
  <c r="G30" i="1" s="1"/>
  <c r="H29" i="1"/>
  <c r="H30" i="1" s="1"/>
</calcChain>
</file>

<file path=xl/sharedStrings.xml><?xml version="1.0" encoding="utf-8"?>
<sst xmlns="http://schemas.openxmlformats.org/spreadsheetml/2006/main" count="24" uniqueCount="19">
  <si>
    <t>SUBOTICA</t>
  </si>
  <si>
    <t>DEPONIJA</t>
  </si>
  <si>
    <t>OROM</t>
  </si>
  <si>
    <t>N. SELO</t>
  </si>
  <si>
    <t>HORGOŠ</t>
  </si>
  <si>
    <t>KANJIŽA</t>
  </si>
  <si>
    <t>TRANS JUG</t>
  </si>
  <si>
    <t>LEŠO TR.</t>
  </si>
  <si>
    <t>STANICA/STAJALIŠTE</t>
  </si>
  <si>
    <t>HORGOŠ ŽS</t>
  </si>
  <si>
    <t>MEDICINSKA</t>
  </si>
  <si>
    <t>MARTONOŠ C</t>
  </si>
  <si>
    <t>MALA ĐALA</t>
  </si>
  <si>
    <t>POLASCI IZ KANJIŽE</t>
  </si>
  <si>
    <r>
      <t>DOLAZI-</t>
    </r>
    <r>
      <rPr>
        <b/>
        <sz val="12"/>
        <color theme="1"/>
        <rFont val="Calibri"/>
        <family val="2"/>
        <scheme val="minor"/>
      </rPr>
      <t>VOZ</t>
    </r>
    <r>
      <rPr>
        <sz val="11"/>
        <color theme="1"/>
        <rFont val="Calibri"/>
        <family val="2"/>
        <scheme val="minor"/>
      </rPr>
      <t>- POLAZI</t>
    </r>
  </si>
  <si>
    <t>BAČKI VINOGRADI</t>
  </si>
  <si>
    <t>POLAZAK IZ B. VINOGRADA</t>
  </si>
  <si>
    <t>SUBOTICA (VOZOM)-HORGOŠ-AUTOBUS (KANJIŽA)</t>
  </si>
  <si>
    <t>IZ N. SELA ZA SUBOTICU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</si>
</sst>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20" fontId="0" fillId="0" borderId="0" xfId="0" applyNumberFormat="1"/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20" fontId="1" fillId="0" borderId="0" xfId="0" applyNumberFormat="1" applyFont="1" applyAlignment="1">
      <alignment horizontal="center"/>
    </xf>
    <xf numFmtId="20" fontId="0" fillId="0" borderId="0" xfId="0" applyNumberFormat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left" wrapText="1"/>
    </xf>
    <xf numFmtId="0" fontId="1" fillId="0" borderId="0" xfId="0" applyFont="1" applyAlignment="1">
      <alignment horizontal="right"/>
    </xf>
    <xf numFmtId="0" fontId="0" fillId="0" borderId="2" xfId="0" applyBorder="1"/>
    <xf numFmtId="20" fontId="0" fillId="0" borderId="2" xfId="0" applyNumberForma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20" fontId="0" fillId="0" borderId="1" xfId="0" applyNumberForma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560070</xdr:colOff>
      <xdr:row>16</xdr:row>
      <xdr:rowOff>24765</xdr:rowOff>
    </xdr:from>
    <xdr:to>
      <xdr:col>4</xdr:col>
      <xdr:colOff>121919</xdr:colOff>
      <xdr:row>18</xdr:row>
      <xdr:rowOff>13335</xdr:rowOff>
    </xdr:to>
    <xdr:sp macro="" textlink="">
      <xdr:nvSpPr>
        <xdr:cNvPr id="2" name="Down Arrow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548890" y="4977765"/>
          <a:ext cx="171449" cy="35433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47623</xdr:colOff>
      <xdr:row>15</xdr:row>
      <xdr:rowOff>380998</xdr:rowOff>
    </xdr:from>
    <xdr:to>
      <xdr:col>7</xdr:col>
      <xdr:colOff>247649</xdr:colOff>
      <xdr:row>17</xdr:row>
      <xdr:rowOff>190499</xdr:rowOff>
    </xdr:to>
    <xdr:sp macro="" textlink="">
      <xdr:nvSpPr>
        <xdr:cNvPr id="3" name="Down Arrow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0800000">
          <a:off x="4307203" y="4571998"/>
          <a:ext cx="200026" cy="73152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441960</xdr:colOff>
      <xdr:row>27</xdr:row>
      <xdr:rowOff>53340</xdr:rowOff>
    </xdr:from>
    <xdr:to>
      <xdr:col>2</xdr:col>
      <xdr:colOff>601981</xdr:colOff>
      <xdr:row>30</xdr:row>
      <xdr:rowOff>15240</xdr:rowOff>
    </xdr:to>
    <xdr:sp macro="" textlink="">
      <xdr:nvSpPr>
        <xdr:cNvPr id="5" name="Down Arrow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821180" y="5372100"/>
          <a:ext cx="160021" cy="51054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83820</xdr:colOff>
      <xdr:row>27</xdr:row>
      <xdr:rowOff>76199</xdr:rowOff>
    </xdr:from>
    <xdr:to>
      <xdr:col>8</xdr:col>
      <xdr:colOff>213360</xdr:colOff>
      <xdr:row>29</xdr:row>
      <xdr:rowOff>99060</xdr:rowOff>
    </xdr:to>
    <xdr:sp macro="" textlink="">
      <xdr:nvSpPr>
        <xdr:cNvPr id="6" name="Down Arrow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10800000">
          <a:off x="5974080" y="5394959"/>
          <a:ext cx="129540" cy="38862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31"/>
  <sheetViews>
    <sheetView tabSelected="1" topLeftCell="A4" workbookViewId="0">
      <selection activeCell="S9" sqref="S9"/>
    </sheetView>
  </sheetViews>
  <sheetFormatPr defaultRowHeight="15" x14ac:dyDescent="0.25"/>
  <cols>
    <col min="1" max="1" width="11.28515625" customWidth="1"/>
    <col min="6" max="6" width="21.28515625" customWidth="1"/>
    <col min="11" max="16" width="8.85546875" hidden="1" customWidth="1"/>
    <col min="17" max="17" width="0" hidden="1" customWidth="1"/>
  </cols>
  <sheetData>
    <row r="2" spans="2:15" x14ac:dyDescent="0.25">
      <c r="E2" t="s">
        <v>17</v>
      </c>
    </row>
    <row r="4" spans="2:15" x14ac:dyDescent="0.25">
      <c r="B4" s="11"/>
      <c r="C4" s="6">
        <v>1</v>
      </c>
      <c r="D4" s="6">
        <v>2</v>
      </c>
      <c r="E4" s="6">
        <v>3</v>
      </c>
      <c r="F4" s="3" t="s">
        <v>8</v>
      </c>
      <c r="G4" s="6">
        <v>4</v>
      </c>
      <c r="H4" s="6">
        <v>5</v>
      </c>
      <c r="I4" s="13"/>
    </row>
    <row r="5" spans="2:15" x14ac:dyDescent="0.25">
      <c r="B5" s="11"/>
      <c r="C5" s="5">
        <v>0.56736111111111109</v>
      </c>
      <c r="D5" s="34">
        <v>0.69236111111111109</v>
      </c>
      <c r="E5" s="5">
        <v>0.81736111111111109</v>
      </c>
      <c r="F5" s="1" t="s">
        <v>0</v>
      </c>
      <c r="G5" s="7">
        <v>0.28958333333333336</v>
      </c>
      <c r="H5" s="5">
        <v>0.43333333333333335</v>
      </c>
      <c r="I5" s="14"/>
    </row>
    <row r="6" spans="2:15" ht="15.75" x14ac:dyDescent="0.25">
      <c r="B6" s="11"/>
      <c r="C6" s="5">
        <v>0.58472222222222225</v>
      </c>
      <c r="D6" s="5">
        <v>0.70972222222222225</v>
      </c>
      <c r="E6" s="5">
        <v>0.83472222222222225</v>
      </c>
      <c r="F6" s="1" t="s">
        <v>14</v>
      </c>
      <c r="G6" s="7">
        <v>0.2722222222222222</v>
      </c>
      <c r="H6" s="5">
        <v>0.41597222222222219</v>
      </c>
      <c r="I6" s="14"/>
    </row>
    <row r="7" spans="2:15" x14ac:dyDescent="0.25">
      <c r="B7" s="12"/>
      <c r="C7" s="9">
        <v>0.59027777777777779</v>
      </c>
      <c r="D7" s="9">
        <v>0.71527777777777779</v>
      </c>
      <c r="E7" s="9">
        <v>0.84027777777777779</v>
      </c>
      <c r="F7" s="1" t="s">
        <v>9</v>
      </c>
      <c r="G7" s="7">
        <f>G8+$L7</f>
        <v>0.25972222222222219</v>
      </c>
      <c r="H7" s="7">
        <f>H8+$L7</f>
        <v>0.40902777777777777</v>
      </c>
      <c r="I7" s="14"/>
      <c r="K7" s="4">
        <v>1.3888888888888888E-2</v>
      </c>
      <c r="L7" s="4">
        <v>3.472222222222222E-3</v>
      </c>
      <c r="N7" t="s">
        <v>10</v>
      </c>
    </row>
    <row r="8" spans="2:15" x14ac:dyDescent="0.25">
      <c r="C8" s="5">
        <f>C7+$L7</f>
        <v>0.59375</v>
      </c>
      <c r="D8" s="5">
        <v>0.71875</v>
      </c>
      <c r="E8" s="5">
        <f>E7+$L7</f>
        <v>0.84375</v>
      </c>
      <c r="F8" s="1" t="s">
        <v>4</v>
      </c>
      <c r="G8" s="7">
        <f>G10+$L8</f>
        <v>0.25624999999999998</v>
      </c>
      <c r="H8" s="7">
        <f>H10+$L8</f>
        <v>0.40555555555555556</v>
      </c>
      <c r="I8" s="14"/>
      <c r="J8" s="4"/>
      <c r="K8" s="4">
        <v>6.9444444444444441E-3</v>
      </c>
      <c r="L8" s="4">
        <v>3.472222222222222E-3</v>
      </c>
      <c r="N8" s="4">
        <v>0.3125</v>
      </c>
      <c r="O8" s="4">
        <v>0.55902777777777779</v>
      </c>
    </row>
    <row r="9" spans="2:15" x14ac:dyDescent="0.25">
      <c r="C9" s="5">
        <f>C8+$L8</f>
        <v>0.59722222222222221</v>
      </c>
      <c r="D9" s="5">
        <f>D8+$L8</f>
        <v>0.72222222222222221</v>
      </c>
      <c r="E9" s="5">
        <f>E8+$L8</f>
        <v>0.84722222222222221</v>
      </c>
      <c r="F9" s="1" t="s">
        <v>12</v>
      </c>
      <c r="G9" s="7">
        <f>G10+$L9</f>
        <v>0.25763888888888886</v>
      </c>
      <c r="H9" s="7">
        <f>H10+$L9</f>
        <v>0.40694444444444444</v>
      </c>
      <c r="I9" s="14"/>
      <c r="J9" s="4"/>
      <c r="K9" s="4"/>
      <c r="L9" s="4">
        <v>4.8611111111111112E-3</v>
      </c>
    </row>
    <row r="10" spans="2:15" x14ac:dyDescent="0.25">
      <c r="C10" s="5">
        <f>C9+$L9</f>
        <v>0.6020833333333333</v>
      </c>
      <c r="D10" s="5">
        <f>D9+$L9</f>
        <v>0.7270833333333333</v>
      </c>
      <c r="E10" s="5">
        <f>E9+$L9</f>
        <v>0.8520833333333333</v>
      </c>
      <c r="F10" s="1" t="s">
        <v>11</v>
      </c>
      <c r="G10" s="7">
        <f>G11+$L10</f>
        <v>0.25277777777777777</v>
      </c>
      <c r="H10" s="7">
        <f>H11+$L10</f>
        <v>0.40208333333333335</v>
      </c>
      <c r="I10" s="14"/>
      <c r="J10" s="4"/>
      <c r="K10" s="4">
        <v>6.9444444444444441E-3</v>
      </c>
      <c r="L10" s="4">
        <v>9.7222222222222224E-3</v>
      </c>
      <c r="N10" s="4">
        <v>0.5625</v>
      </c>
      <c r="O10" s="4">
        <v>0.80902777777777779</v>
      </c>
    </row>
    <row r="11" spans="2:15" x14ac:dyDescent="0.25">
      <c r="C11" s="5">
        <f>C10+$L10</f>
        <v>0.61180555555555549</v>
      </c>
      <c r="D11" s="5">
        <f>D10+$L10</f>
        <v>0.73680555555555549</v>
      </c>
      <c r="E11" s="5">
        <f>E10+$L10</f>
        <v>0.86180555555555549</v>
      </c>
      <c r="F11" s="1" t="s">
        <v>5</v>
      </c>
      <c r="G11" s="8">
        <v>0.24305555555555555</v>
      </c>
      <c r="H11" s="9">
        <v>0.3923611111111111</v>
      </c>
      <c r="I11" s="14"/>
      <c r="J11" s="4"/>
    </row>
    <row r="14" spans="2:15" x14ac:dyDescent="0.25">
      <c r="C14" s="32"/>
      <c r="D14" s="32"/>
      <c r="E14" s="33"/>
      <c r="F14" s="15"/>
      <c r="G14" s="13"/>
    </row>
    <row r="15" spans="2:15" x14ac:dyDescent="0.25">
      <c r="E15" s="16"/>
      <c r="G15" s="17"/>
      <c r="K15" s="4">
        <v>1.3888888888888888E-2</v>
      </c>
    </row>
    <row r="16" spans="2:15" x14ac:dyDescent="0.25">
      <c r="E16" s="2">
        <v>1</v>
      </c>
      <c r="F16" s="3" t="s">
        <v>8</v>
      </c>
      <c r="G16" s="2">
        <v>2</v>
      </c>
      <c r="K16" s="4">
        <v>1.0416666666666666E-2</v>
      </c>
    </row>
    <row r="17" spans="2:11" x14ac:dyDescent="0.25">
      <c r="D17" s="20" t="s">
        <v>16</v>
      </c>
      <c r="E17" s="5">
        <v>0.25</v>
      </c>
      <c r="F17" s="19" t="s">
        <v>15</v>
      </c>
      <c r="G17" s="5">
        <v>0.58680555555555558</v>
      </c>
    </row>
    <row r="18" spans="2:11" x14ac:dyDescent="0.25">
      <c r="E18" s="5">
        <v>0.28125</v>
      </c>
      <c r="F18" s="18" t="s">
        <v>5</v>
      </c>
      <c r="G18" s="9">
        <v>0.55555555555555558</v>
      </c>
      <c r="H18" s="4"/>
    </row>
    <row r="19" spans="2:11" x14ac:dyDescent="0.25">
      <c r="G19" s="29" t="s">
        <v>13</v>
      </c>
      <c r="H19" s="30"/>
      <c r="I19" s="31"/>
    </row>
    <row r="22" spans="2:11" x14ac:dyDescent="0.25">
      <c r="E22" s="4"/>
    </row>
    <row r="23" spans="2:11" x14ac:dyDescent="0.25">
      <c r="E23" s="4"/>
    </row>
    <row r="25" spans="2:11" x14ac:dyDescent="0.25">
      <c r="B25" s="14"/>
      <c r="C25" s="24"/>
      <c r="D25" s="6">
        <v>1</v>
      </c>
      <c r="E25" s="6">
        <v>2</v>
      </c>
      <c r="F25" s="3" t="s">
        <v>8</v>
      </c>
      <c r="G25" s="6">
        <v>3</v>
      </c>
      <c r="H25" s="6">
        <v>4</v>
      </c>
      <c r="I25" s="10"/>
      <c r="J25" s="14"/>
    </row>
    <row r="26" spans="2:11" x14ac:dyDescent="0.25">
      <c r="C26" s="12"/>
      <c r="D26" s="1"/>
      <c r="E26" s="1"/>
      <c r="F26" s="2" t="s">
        <v>0</v>
      </c>
      <c r="G26" s="1"/>
      <c r="H26" s="1"/>
      <c r="I26" s="21"/>
    </row>
    <row r="27" spans="2:11" x14ac:dyDescent="0.25">
      <c r="B27" s="25" t="s">
        <v>6</v>
      </c>
      <c r="C27" s="26"/>
      <c r="D27" s="1"/>
      <c r="E27" s="1"/>
      <c r="F27" s="2" t="s">
        <v>1</v>
      </c>
      <c r="G27" s="1"/>
      <c r="H27" s="1"/>
      <c r="I27" s="21"/>
    </row>
    <row r="28" spans="2:11" x14ac:dyDescent="0.25">
      <c r="B28" s="27" t="s">
        <v>7</v>
      </c>
      <c r="C28" s="28"/>
      <c r="D28" s="9">
        <v>0.58680555555555558</v>
      </c>
      <c r="E28" s="9">
        <v>0.80555555555555547</v>
      </c>
      <c r="F28" s="2" t="s">
        <v>1</v>
      </c>
      <c r="G28" s="5">
        <v>0.29166666666666669</v>
      </c>
      <c r="H28" s="5">
        <v>0.50694444444444442</v>
      </c>
      <c r="I28" s="22"/>
    </row>
    <row r="29" spans="2:11" x14ac:dyDescent="0.25">
      <c r="C29" s="12"/>
      <c r="D29" s="5">
        <f>D28+$K$29</f>
        <v>0.59375</v>
      </c>
      <c r="E29" s="5">
        <f>E28+$K$29</f>
        <v>0.81249999999999989</v>
      </c>
      <c r="F29" s="2" t="s">
        <v>2</v>
      </c>
      <c r="G29" s="5">
        <f>G28-$K$29</f>
        <v>0.28472222222222227</v>
      </c>
      <c r="H29" s="5">
        <f>H28-$K$29</f>
        <v>0.5</v>
      </c>
      <c r="I29" s="22"/>
      <c r="K29" s="4">
        <v>6.9444444444444441E-3</v>
      </c>
    </row>
    <row r="30" spans="2:11" x14ac:dyDescent="0.25">
      <c r="C30" s="12"/>
      <c r="D30" s="5">
        <f>D29+$K$30</f>
        <v>0.60069444444444442</v>
      </c>
      <c r="E30" s="5">
        <f>E29+$K$30</f>
        <v>0.81944444444444431</v>
      </c>
      <c r="F30" s="2" t="s">
        <v>3</v>
      </c>
      <c r="G30" s="9">
        <f>G29-$K$30</f>
        <v>0.27777777777777785</v>
      </c>
      <c r="H30" s="9">
        <f>H29-$K$30</f>
        <v>0.49305555555555558</v>
      </c>
      <c r="I30" s="23"/>
      <c r="K30" s="4">
        <v>6.9444444444444441E-3</v>
      </c>
    </row>
    <row r="31" spans="2:11" x14ac:dyDescent="0.25">
      <c r="G31" t="s">
        <v>18</v>
      </c>
    </row>
  </sheetData>
  <mergeCells count="1">
    <mergeCell ref="G19:I19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Lívia Vranić Váradi</cp:lastModifiedBy>
  <cp:lastPrinted>2025-03-31T08:29:31Z</cp:lastPrinted>
  <dcterms:created xsi:type="dcterms:W3CDTF">2025-03-31T07:38:02Z</dcterms:created>
  <dcterms:modified xsi:type="dcterms:W3CDTF">2025-04-30T12:51:17Z</dcterms:modified>
</cp:coreProperties>
</file>